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'152'!$A$1:$I$56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F56" i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<sst xmlns="http://schemas.openxmlformats.org/spreadsheetml/2006/main" count="127" uniqueCount="89">
  <si>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</si>
  <si>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</si>
  <si>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</si>
  <si>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</si>
  <si>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</si>
  <si>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</si>
  <si>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</si>
  <si>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</si>
  <si>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</si>
  <si>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</si>
  <si>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</si>
  <si>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</si>
  <si>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</si>
  <si>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</si>
  <si>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</si>
  <si>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</si>
  <si>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</si>
  <si>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</si>
  <si>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</si>
  <si>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</si>
  <si>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</si>
  <si>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</si>
  <si>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</si>
  <si>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</si>
  <si>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</si>
  <si>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</si>
  <si>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</si>
  <si>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</si>
  <si>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</si>
  <si>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</si>
  <si>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</si>
  <si>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</si>
  <si>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</si>
  <si>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</si>
  <si>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</si>
  <si>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</si>
  <si>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</si>
  <si>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</si>
  <si>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</si>
  <si>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</si>
  <si>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</si>
  <si>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</si>
  <si>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</si>
  <si>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</si>
  <si>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</si>
  <si>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</si>
  <si>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</si>
  <si>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</si>
  <si>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</si>
  <si>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</si>
  <si>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</si>
  <si>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</si>
  <si>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</si>
  <si>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</si>
  <si>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</si>
  <si>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</si>
  <si>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</si>
  <si>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</si>
  <si>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</si>
  <si>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</si>
  <si>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</si>
  <si>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</si>
  <si>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</si>
  <si>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</si>
  <si>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</si>
  <si>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</si>
  <si>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</si>
  <si>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</si>
  <si>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</si>
  <si>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</si>
  <si>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</si>
  <si>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</si>
  <si>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</si>
  <si>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</si>
  <si>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</si>
  <si>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</si>
  <si>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</si>
  <si>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</si>
  <si>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</si>
  <si>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</si>
  <si>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</si>
  <si>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</si>
  <si>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</si>
  <si>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</si>
  <si>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</si>
  <si>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</si>
  <si>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</si>
  <si>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جدول152: هرم التلاميذ بالمندوبية الجهوية للتربية بتونس 2</t>
  </si>
  <si>
    <t>Tableau152: Pyramide des élèves du commissariat régional de l’éducation de Tunis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</si>
</sst>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1" fontId="3" fillId="0" borderId="15" xfId="1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8" fillId="0" borderId="7" xfId="3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3" fillId="0" borderId="11" xfId="3" applyNumberFormat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3" fillId="0" borderId="9" xfId="1" applyFont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1" fontId="3" fillId="0" borderId="14" xfId="1" applyNumberFormat="1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topLeftCell="A28" workbookViewId="0">
      <selection activeCell="B10" sqref="B10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3.7109375" style="1" customWidth="1"/>
    <col min="11" max="242" width="11" style="1"/>
    <col min="243" max="244" width="15.5703125" style="1" customWidth="1"/>
    <col min="245" max="245" width="23.7109375" style="1" customWidth="1"/>
    <col min="246" max="249" width="8.5703125" style="1" customWidth="1"/>
    <col min="250" max="250" width="12.85546875" style="1" customWidth="1"/>
    <col min="251" max="251" width="12.5703125" style="1" customWidth="1"/>
    <col min="252" max="498" width="11" style="1"/>
    <col min="499" max="500" width="15.5703125" style="1" customWidth="1"/>
    <col min="501" max="501" width="23.7109375" style="1" customWidth="1"/>
    <col min="502" max="505" width="8.5703125" style="1" customWidth="1"/>
    <col min="506" max="506" width="12.85546875" style="1" customWidth="1"/>
    <col min="507" max="507" width="12.5703125" style="1" customWidth="1"/>
    <col min="508" max="754" width="11" style="1"/>
    <col min="755" max="756" width="15.5703125" style="1" customWidth="1"/>
    <col min="757" max="757" width="23.7109375" style="1" customWidth="1"/>
    <col min="758" max="761" width="8.5703125" style="1" customWidth="1"/>
    <col min="762" max="762" width="12.85546875" style="1" customWidth="1"/>
    <col min="763" max="763" width="12.5703125" style="1" customWidth="1"/>
    <col min="764" max="1010" width="11" style="1"/>
    <col min="1011" max="1012" width="15.5703125" style="1" customWidth="1"/>
    <col min="1013" max="1013" width="23.7109375" style="1" customWidth="1"/>
    <col min="1014" max="1017" width="8.5703125" style="1" customWidth="1"/>
    <col min="1018" max="1018" width="12.85546875" style="1" customWidth="1"/>
    <col min="1019" max="1019" width="12.5703125" style="1" customWidth="1"/>
    <col min="1020" max="1266" width="11" style="1"/>
    <col min="1267" max="1268" width="15.5703125" style="1" customWidth="1"/>
    <col min="1269" max="1269" width="23.7109375" style="1" customWidth="1"/>
    <col min="1270" max="1273" width="8.5703125" style="1" customWidth="1"/>
    <col min="1274" max="1274" width="12.85546875" style="1" customWidth="1"/>
    <col min="1275" max="1275" width="12.5703125" style="1" customWidth="1"/>
    <col min="1276" max="1522" width="11" style="1"/>
    <col min="1523" max="1524" width="15.5703125" style="1" customWidth="1"/>
    <col min="1525" max="1525" width="23.7109375" style="1" customWidth="1"/>
    <col min="1526" max="1529" width="8.5703125" style="1" customWidth="1"/>
    <col min="1530" max="1530" width="12.85546875" style="1" customWidth="1"/>
    <col min="1531" max="1531" width="12.5703125" style="1" customWidth="1"/>
    <col min="1532" max="1778" width="11" style="1"/>
    <col min="1779" max="1780" width="15.5703125" style="1" customWidth="1"/>
    <col min="1781" max="1781" width="23.7109375" style="1" customWidth="1"/>
    <col min="1782" max="1785" width="8.5703125" style="1" customWidth="1"/>
    <col min="1786" max="1786" width="12.85546875" style="1" customWidth="1"/>
    <col min="1787" max="1787" width="12.5703125" style="1" customWidth="1"/>
    <col min="1788" max="2034" width="11" style="1"/>
    <col min="2035" max="2036" width="15.5703125" style="1" customWidth="1"/>
    <col min="2037" max="2037" width="23.7109375" style="1" customWidth="1"/>
    <col min="2038" max="2041" width="8.5703125" style="1" customWidth="1"/>
    <col min="2042" max="2042" width="12.85546875" style="1" customWidth="1"/>
    <col min="2043" max="2043" width="12.5703125" style="1" customWidth="1"/>
    <col min="2044" max="2290" width="11" style="1"/>
    <col min="2291" max="2292" width="15.5703125" style="1" customWidth="1"/>
    <col min="2293" max="2293" width="23.7109375" style="1" customWidth="1"/>
    <col min="2294" max="2297" width="8.5703125" style="1" customWidth="1"/>
    <col min="2298" max="2298" width="12.85546875" style="1" customWidth="1"/>
    <col min="2299" max="2299" width="12.5703125" style="1" customWidth="1"/>
    <col min="2300" max="2546" width="11" style="1"/>
    <col min="2547" max="2548" width="15.5703125" style="1" customWidth="1"/>
    <col min="2549" max="2549" width="23.7109375" style="1" customWidth="1"/>
    <col min="2550" max="2553" width="8.5703125" style="1" customWidth="1"/>
    <col min="2554" max="2554" width="12.85546875" style="1" customWidth="1"/>
    <col min="2555" max="2555" width="12.5703125" style="1" customWidth="1"/>
    <col min="2556" max="2802" width="11" style="1"/>
    <col min="2803" max="2804" width="15.5703125" style="1" customWidth="1"/>
    <col min="2805" max="2805" width="23.7109375" style="1" customWidth="1"/>
    <col min="2806" max="2809" width="8.5703125" style="1" customWidth="1"/>
    <col min="2810" max="2810" width="12.85546875" style="1" customWidth="1"/>
    <col min="2811" max="2811" width="12.5703125" style="1" customWidth="1"/>
    <col min="2812" max="3058" width="11" style="1"/>
    <col min="3059" max="3060" width="15.5703125" style="1" customWidth="1"/>
    <col min="3061" max="3061" width="23.7109375" style="1" customWidth="1"/>
    <col min="3062" max="3065" width="8.5703125" style="1" customWidth="1"/>
    <col min="3066" max="3066" width="12.85546875" style="1" customWidth="1"/>
    <col min="3067" max="3067" width="12.5703125" style="1" customWidth="1"/>
    <col min="3068" max="3314" width="11" style="1"/>
    <col min="3315" max="3316" width="15.5703125" style="1" customWidth="1"/>
    <col min="3317" max="3317" width="23.7109375" style="1" customWidth="1"/>
    <col min="3318" max="3321" width="8.5703125" style="1" customWidth="1"/>
    <col min="3322" max="3322" width="12.85546875" style="1" customWidth="1"/>
    <col min="3323" max="3323" width="12.5703125" style="1" customWidth="1"/>
    <col min="3324" max="3570" width="11" style="1"/>
    <col min="3571" max="3572" width="15.5703125" style="1" customWidth="1"/>
    <col min="3573" max="3573" width="23.7109375" style="1" customWidth="1"/>
    <col min="3574" max="3577" width="8.5703125" style="1" customWidth="1"/>
    <col min="3578" max="3578" width="12.85546875" style="1" customWidth="1"/>
    <col min="3579" max="3579" width="12.5703125" style="1" customWidth="1"/>
    <col min="3580" max="3826" width="11" style="1"/>
    <col min="3827" max="3828" width="15.5703125" style="1" customWidth="1"/>
    <col min="3829" max="3829" width="23.7109375" style="1" customWidth="1"/>
    <col min="3830" max="3833" width="8.5703125" style="1" customWidth="1"/>
    <col min="3834" max="3834" width="12.85546875" style="1" customWidth="1"/>
    <col min="3835" max="3835" width="12.5703125" style="1" customWidth="1"/>
    <col min="3836" max="4082" width="11" style="1"/>
    <col min="4083" max="4084" width="15.5703125" style="1" customWidth="1"/>
    <col min="4085" max="4085" width="23.7109375" style="1" customWidth="1"/>
    <col min="4086" max="4089" width="8.5703125" style="1" customWidth="1"/>
    <col min="4090" max="4090" width="12.85546875" style="1" customWidth="1"/>
    <col min="4091" max="4091" width="12.5703125" style="1" customWidth="1"/>
    <col min="4092" max="4338" width="11" style="1"/>
    <col min="4339" max="4340" width="15.5703125" style="1" customWidth="1"/>
    <col min="4341" max="4341" width="23.7109375" style="1" customWidth="1"/>
    <col min="4342" max="4345" width="8.5703125" style="1" customWidth="1"/>
    <col min="4346" max="4346" width="12.85546875" style="1" customWidth="1"/>
    <col min="4347" max="4347" width="12.5703125" style="1" customWidth="1"/>
    <col min="4348" max="4594" width="11" style="1"/>
    <col min="4595" max="4596" width="15.5703125" style="1" customWidth="1"/>
    <col min="4597" max="4597" width="23.7109375" style="1" customWidth="1"/>
    <col min="4598" max="4601" width="8.5703125" style="1" customWidth="1"/>
    <col min="4602" max="4602" width="12.85546875" style="1" customWidth="1"/>
    <col min="4603" max="4603" width="12.5703125" style="1" customWidth="1"/>
    <col min="4604" max="4850" width="11" style="1"/>
    <col min="4851" max="4852" width="15.5703125" style="1" customWidth="1"/>
    <col min="4853" max="4853" width="23.7109375" style="1" customWidth="1"/>
    <col min="4854" max="4857" width="8.5703125" style="1" customWidth="1"/>
    <col min="4858" max="4858" width="12.85546875" style="1" customWidth="1"/>
    <col min="4859" max="4859" width="12.5703125" style="1" customWidth="1"/>
    <col min="4860" max="5106" width="11" style="1"/>
    <col min="5107" max="5108" width="15.5703125" style="1" customWidth="1"/>
    <col min="5109" max="5109" width="23.7109375" style="1" customWidth="1"/>
    <col min="5110" max="5113" width="8.5703125" style="1" customWidth="1"/>
    <col min="5114" max="5114" width="12.85546875" style="1" customWidth="1"/>
    <col min="5115" max="5115" width="12.5703125" style="1" customWidth="1"/>
    <col min="5116" max="5362" width="11" style="1"/>
    <col min="5363" max="5364" width="15.5703125" style="1" customWidth="1"/>
    <col min="5365" max="5365" width="23.7109375" style="1" customWidth="1"/>
    <col min="5366" max="5369" width="8.5703125" style="1" customWidth="1"/>
    <col min="5370" max="5370" width="12.85546875" style="1" customWidth="1"/>
    <col min="5371" max="5371" width="12.5703125" style="1" customWidth="1"/>
    <col min="5372" max="5618" width="11" style="1"/>
    <col min="5619" max="5620" width="15.5703125" style="1" customWidth="1"/>
    <col min="5621" max="5621" width="23.7109375" style="1" customWidth="1"/>
    <col min="5622" max="5625" width="8.5703125" style="1" customWidth="1"/>
    <col min="5626" max="5626" width="12.85546875" style="1" customWidth="1"/>
    <col min="5627" max="5627" width="12.5703125" style="1" customWidth="1"/>
    <col min="5628" max="5874" width="11" style="1"/>
    <col min="5875" max="5876" width="15.5703125" style="1" customWidth="1"/>
    <col min="5877" max="5877" width="23.7109375" style="1" customWidth="1"/>
    <col min="5878" max="5881" width="8.5703125" style="1" customWidth="1"/>
    <col min="5882" max="5882" width="12.85546875" style="1" customWidth="1"/>
    <col min="5883" max="5883" width="12.5703125" style="1" customWidth="1"/>
    <col min="5884" max="6130" width="11" style="1"/>
    <col min="6131" max="6132" width="15.5703125" style="1" customWidth="1"/>
    <col min="6133" max="6133" width="23.7109375" style="1" customWidth="1"/>
    <col min="6134" max="6137" width="8.5703125" style="1" customWidth="1"/>
    <col min="6138" max="6138" width="12.85546875" style="1" customWidth="1"/>
    <col min="6139" max="6139" width="12.5703125" style="1" customWidth="1"/>
    <col min="6140" max="6386" width="11" style="1"/>
    <col min="6387" max="6388" width="15.5703125" style="1" customWidth="1"/>
    <col min="6389" max="6389" width="23.7109375" style="1" customWidth="1"/>
    <col min="6390" max="6393" width="8.5703125" style="1" customWidth="1"/>
    <col min="6394" max="6394" width="12.85546875" style="1" customWidth="1"/>
    <col min="6395" max="6395" width="12.5703125" style="1" customWidth="1"/>
    <col min="6396" max="6642" width="11" style="1"/>
    <col min="6643" max="6644" width="15.5703125" style="1" customWidth="1"/>
    <col min="6645" max="6645" width="23.7109375" style="1" customWidth="1"/>
    <col min="6646" max="6649" width="8.5703125" style="1" customWidth="1"/>
    <col min="6650" max="6650" width="12.85546875" style="1" customWidth="1"/>
    <col min="6651" max="6651" width="12.5703125" style="1" customWidth="1"/>
    <col min="6652" max="6898" width="11" style="1"/>
    <col min="6899" max="6900" width="15.5703125" style="1" customWidth="1"/>
    <col min="6901" max="6901" width="23.7109375" style="1" customWidth="1"/>
    <col min="6902" max="6905" width="8.5703125" style="1" customWidth="1"/>
    <col min="6906" max="6906" width="12.85546875" style="1" customWidth="1"/>
    <col min="6907" max="6907" width="12.5703125" style="1" customWidth="1"/>
    <col min="6908" max="7154" width="11" style="1"/>
    <col min="7155" max="7156" width="15.5703125" style="1" customWidth="1"/>
    <col min="7157" max="7157" width="23.7109375" style="1" customWidth="1"/>
    <col min="7158" max="7161" width="8.5703125" style="1" customWidth="1"/>
    <col min="7162" max="7162" width="12.85546875" style="1" customWidth="1"/>
    <col min="7163" max="7163" width="12.5703125" style="1" customWidth="1"/>
    <col min="7164" max="7410" width="11" style="1"/>
    <col min="7411" max="7412" width="15.5703125" style="1" customWidth="1"/>
    <col min="7413" max="7413" width="23.7109375" style="1" customWidth="1"/>
    <col min="7414" max="7417" width="8.5703125" style="1" customWidth="1"/>
    <col min="7418" max="7418" width="12.85546875" style="1" customWidth="1"/>
    <col min="7419" max="7419" width="12.5703125" style="1" customWidth="1"/>
    <col min="7420" max="7666" width="11" style="1"/>
    <col min="7667" max="7668" width="15.5703125" style="1" customWidth="1"/>
    <col min="7669" max="7669" width="23.7109375" style="1" customWidth="1"/>
    <col min="7670" max="7673" width="8.5703125" style="1" customWidth="1"/>
    <col min="7674" max="7674" width="12.85546875" style="1" customWidth="1"/>
    <col min="7675" max="7675" width="12.5703125" style="1" customWidth="1"/>
    <col min="7676" max="7922" width="11" style="1"/>
    <col min="7923" max="7924" width="15.5703125" style="1" customWidth="1"/>
    <col min="7925" max="7925" width="23.7109375" style="1" customWidth="1"/>
    <col min="7926" max="7929" width="8.5703125" style="1" customWidth="1"/>
    <col min="7930" max="7930" width="12.85546875" style="1" customWidth="1"/>
    <col min="7931" max="7931" width="12.5703125" style="1" customWidth="1"/>
    <col min="7932" max="8178" width="11" style="1"/>
    <col min="8179" max="8180" width="15.5703125" style="1" customWidth="1"/>
    <col min="8181" max="8181" width="23.7109375" style="1" customWidth="1"/>
    <col min="8182" max="8185" width="8.5703125" style="1" customWidth="1"/>
    <col min="8186" max="8186" width="12.85546875" style="1" customWidth="1"/>
    <col min="8187" max="8187" width="12.5703125" style="1" customWidth="1"/>
    <col min="8188" max="8434" width="11" style="1"/>
    <col min="8435" max="8436" width="15.5703125" style="1" customWidth="1"/>
    <col min="8437" max="8437" width="23.7109375" style="1" customWidth="1"/>
    <col min="8438" max="8441" width="8.5703125" style="1" customWidth="1"/>
    <col min="8442" max="8442" width="12.85546875" style="1" customWidth="1"/>
    <col min="8443" max="8443" width="12.5703125" style="1" customWidth="1"/>
    <col min="8444" max="8690" width="11" style="1"/>
    <col min="8691" max="8692" width="15.5703125" style="1" customWidth="1"/>
    <col min="8693" max="8693" width="23.7109375" style="1" customWidth="1"/>
    <col min="8694" max="8697" width="8.5703125" style="1" customWidth="1"/>
    <col min="8698" max="8698" width="12.85546875" style="1" customWidth="1"/>
    <col min="8699" max="8699" width="12.5703125" style="1" customWidth="1"/>
    <col min="8700" max="8946" width="11" style="1"/>
    <col min="8947" max="8948" width="15.5703125" style="1" customWidth="1"/>
    <col min="8949" max="8949" width="23.7109375" style="1" customWidth="1"/>
    <col min="8950" max="8953" width="8.5703125" style="1" customWidth="1"/>
    <col min="8954" max="8954" width="12.85546875" style="1" customWidth="1"/>
    <col min="8955" max="8955" width="12.5703125" style="1" customWidth="1"/>
    <col min="8956" max="9202" width="11" style="1"/>
    <col min="9203" max="9204" width="15.5703125" style="1" customWidth="1"/>
    <col min="9205" max="9205" width="23.7109375" style="1" customWidth="1"/>
    <col min="9206" max="9209" width="8.5703125" style="1" customWidth="1"/>
    <col min="9210" max="9210" width="12.85546875" style="1" customWidth="1"/>
    <col min="9211" max="9211" width="12.5703125" style="1" customWidth="1"/>
    <col min="9212" max="9458" width="11" style="1"/>
    <col min="9459" max="9460" width="15.5703125" style="1" customWidth="1"/>
    <col min="9461" max="9461" width="23.7109375" style="1" customWidth="1"/>
    <col min="9462" max="9465" width="8.5703125" style="1" customWidth="1"/>
    <col min="9466" max="9466" width="12.85546875" style="1" customWidth="1"/>
    <col min="9467" max="9467" width="12.5703125" style="1" customWidth="1"/>
    <col min="9468" max="9714" width="11" style="1"/>
    <col min="9715" max="9716" width="15.5703125" style="1" customWidth="1"/>
    <col min="9717" max="9717" width="23.7109375" style="1" customWidth="1"/>
    <col min="9718" max="9721" width="8.5703125" style="1" customWidth="1"/>
    <col min="9722" max="9722" width="12.85546875" style="1" customWidth="1"/>
    <col min="9723" max="9723" width="12.5703125" style="1" customWidth="1"/>
    <col min="9724" max="9970" width="11" style="1"/>
    <col min="9971" max="9972" width="15.5703125" style="1" customWidth="1"/>
    <col min="9973" max="9973" width="23.7109375" style="1" customWidth="1"/>
    <col min="9974" max="9977" width="8.5703125" style="1" customWidth="1"/>
    <col min="9978" max="9978" width="12.85546875" style="1" customWidth="1"/>
    <col min="9979" max="9979" width="12.5703125" style="1" customWidth="1"/>
    <col min="9980" max="10226" width="11" style="1"/>
    <col min="10227" max="10228" width="15.5703125" style="1" customWidth="1"/>
    <col min="10229" max="10229" width="23.7109375" style="1" customWidth="1"/>
    <col min="10230" max="10233" width="8.5703125" style="1" customWidth="1"/>
    <col min="10234" max="10234" width="12.85546875" style="1" customWidth="1"/>
    <col min="10235" max="10235" width="12.5703125" style="1" customWidth="1"/>
    <col min="10236" max="10482" width="11" style="1"/>
    <col min="10483" max="10484" width="15.5703125" style="1" customWidth="1"/>
    <col min="10485" max="10485" width="23.7109375" style="1" customWidth="1"/>
    <col min="10486" max="10489" width="8.5703125" style="1" customWidth="1"/>
    <col min="10490" max="10490" width="12.85546875" style="1" customWidth="1"/>
    <col min="10491" max="10491" width="12.5703125" style="1" customWidth="1"/>
    <col min="10492" max="10738" width="11" style="1"/>
    <col min="10739" max="10740" width="15.5703125" style="1" customWidth="1"/>
    <col min="10741" max="10741" width="23.7109375" style="1" customWidth="1"/>
    <col min="10742" max="10745" width="8.5703125" style="1" customWidth="1"/>
    <col min="10746" max="10746" width="12.85546875" style="1" customWidth="1"/>
    <col min="10747" max="10747" width="12.5703125" style="1" customWidth="1"/>
    <col min="10748" max="10994" width="11" style="1"/>
    <col min="10995" max="10996" width="15.5703125" style="1" customWidth="1"/>
    <col min="10997" max="10997" width="23.7109375" style="1" customWidth="1"/>
    <col min="10998" max="11001" width="8.5703125" style="1" customWidth="1"/>
    <col min="11002" max="11002" width="12.85546875" style="1" customWidth="1"/>
    <col min="11003" max="11003" width="12.5703125" style="1" customWidth="1"/>
    <col min="11004" max="11250" width="11" style="1"/>
    <col min="11251" max="11252" width="15.5703125" style="1" customWidth="1"/>
    <col min="11253" max="11253" width="23.7109375" style="1" customWidth="1"/>
    <col min="11254" max="11257" width="8.5703125" style="1" customWidth="1"/>
    <col min="11258" max="11258" width="12.85546875" style="1" customWidth="1"/>
    <col min="11259" max="11259" width="12.5703125" style="1" customWidth="1"/>
    <col min="11260" max="11506" width="11" style="1"/>
    <col min="11507" max="11508" width="15.5703125" style="1" customWidth="1"/>
    <col min="11509" max="11509" width="23.7109375" style="1" customWidth="1"/>
    <col min="11510" max="11513" width="8.5703125" style="1" customWidth="1"/>
    <col min="11514" max="11514" width="12.85546875" style="1" customWidth="1"/>
    <col min="11515" max="11515" width="12.5703125" style="1" customWidth="1"/>
    <col min="11516" max="11762" width="11" style="1"/>
    <col min="11763" max="11764" width="15.5703125" style="1" customWidth="1"/>
    <col min="11765" max="11765" width="23.7109375" style="1" customWidth="1"/>
    <col min="11766" max="11769" width="8.5703125" style="1" customWidth="1"/>
    <col min="11770" max="11770" width="12.85546875" style="1" customWidth="1"/>
    <col min="11771" max="11771" width="12.5703125" style="1" customWidth="1"/>
    <col min="11772" max="12018" width="11" style="1"/>
    <col min="12019" max="12020" width="15.5703125" style="1" customWidth="1"/>
    <col min="12021" max="12021" width="23.7109375" style="1" customWidth="1"/>
    <col min="12022" max="12025" width="8.5703125" style="1" customWidth="1"/>
    <col min="12026" max="12026" width="12.85546875" style="1" customWidth="1"/>
    <col min="12027" max="12027" width="12.5703125" style="1" customWidth="1"/>
    <col min="12028" max="12274" width="11" style="1"/>
    <col min="12275" max="12276" width="15.5703125" style="1" customWidth="1"/>
    <col min="12277" max="12277" width="23.7109375" style="1" customWidth="1"/>
    <col min="12278" max="12281" width="8.5703125" style="1" customWidth="1"/>
    <col min="12282" max="12282" width="12.85546875" style="1" customWidth="1"/>
    <col min="12283" max="12283" width="12.5703125" style="1" customWidth="1"/>
    <col min="12284" max="12530" width="11" style="1"/>
    <col min="12531" max="12532" width="15.5703125" style="1" customWidth="1"/>
    <col min="12533" max="12533" width="23.7109375" style="1" customWidth="1"/>
    <col min="12534" max="12537" width="8.5703125" style="1" customWidth="1"/>
    <col min="12538" max="12538" width="12.85546875" style="1" customWidth="1"/>
    <col min="12539" max="12539" width="12.5703125" style="1" customWidth="1"/>
    <col min="12540" max="12786" width="11" style="1"/>
    <col min="12787" max="12788" width="15.5703125" style="1" customWidth="1"/>
    <col min="12789" max="12789" width="23.7109375" style="1" customWidth="1"/>
    <col min="12790" max="12793" width="8.5703125" style="1" customWidth="1"/>
    <col min="12794" max="12794" width="12.85546875" style="1" customWidth="1"/>
    <col min="12795" max="12795" width="12.5703125" style="1" customWidth="1"/>
    <col min="12796" max="13042" width="11" style="1"/>
    <col min="13043" max="13044" width="15.5703125" style="1" customWidth="1"/>
    <col min="13045" max="13045" width="23.7109375" style="1" customWidth="1"/>
    <col min="13046" max="13049" width="8.5703125" style="1" customWidth="1"/>
    <col min="13050" max="13050" width="12.85546875" style="1" customWidth="1"/>
    <col min="13051" max="13051" width="12.5703125" style="1" customWidth="1"/>
    <col min="13052" max="13298" width="11" style="1"/>
    <col min="13299" max="13300" width="15.5703125" style="1" customWidth="1"/>
    <col min="13301" max="13301" width="23.7109375" style="1" customWidth="1"/>
    <col min="13302" max="13305" width="8.5703125" style="1" customWidth="1"/>
    <col min="13306" max="13306" width="12.85546875" style="1" customWidth="1"/>
    <col min="13307" max="13307" width="12.5703125" style="1" customWidth="1"/>
    <col min="13308" max="13554" width="11" style="1"/>
    <col min="13555" max="13556" width="15.5703125" style="1" customWidth="1"/>
    <col min="13557" max="13557" width="23.7109375" style="1" customWidth="1"/>
    <col min="13558" max="13561" width="8.5703125" style="1" customWidth="1"/>
    <col min="13562" max="13562" width="12.85546875" style="1" customWidth="1"/>
    <col min="13563" max="13563" width="12.5703125" style="1" customWidth="1"/>
    <col min="13564" max="13810" width="11" style="1"/>
    <col min="13811" max="13812" width="15.5703125" style="1" customWidth="1"/>
    <col min="13813" max="13813" width="23.7109375" style="1" customWidth="1"/>
    <col min="13814" max="13817" width="8.5703125" style="1" customWidth="1"/>
    <col min="13818" max="13818" width="12.85546875" style="1" customWidth="1"/>
    <col min="13819" max="13819" width="12.5703125" style="1" customWidth="1"/>
    <col min="13820" max="14066" width="11" style="1"/>
    <col min="14067" max="14068" width="15.5703125" style="1" customWidth="1"/>
    <col min="14069" max="14069" width="23.7109375" style="1" customWidth="1"/>
    <col min="14070" max="14073" width="8.5703125" style="1" customWidth="1"/>
    <col min="14074" max="14074" width="12.85546875" style="1" customWidth="1"/>
    <col min="14075" max="14075" width="12.5703125" style="1" customWidth="1"/>
    <col min="14076" max="14322" width="11" style="1"/>
    <col min="14323" max="14324" width="15.5703125" style="1" customWidth="1"/>
    <col min="14325" max="14325" width="23.7109375" style="1" customWidth="1"/>
    <col min="14326" max="14329" width="8.5703125" style="1" customWidth="1"/>
    <col min="14330" max="14330" width="12.85546875" style="1" customWidth="1"/>
    <col min="14331" max="14331" width="12.5703125" style="1" customWidth="1"/>
    <col min="14332" max="14578" width="11" style="1"/>
    <col min="14579" max="14580" width="15.5703125" style="1" customWidth="1"/>
    <col min="14581" max="14581" width="23.7109375" style="1" customWidth="1"/>
    <col min="14582" max="14585" width="8.5703125" style="1" customWidth="1"/>
    <col min="14586" max="14586" width="12.85546875" style="1" customWidth="1"/>
    <col min="14587" max="14587" width="12.5703125" style="1" customWidth="1"/>
    <col min="14588" max="14834" width="11" style="1"/>
    <col min="14835" max="14836" width="15.5703125" style="1" customWidth="1"/>
    <col min="14837" max="14837" width="23.7109375" style="1" customWidth="1"/>
    <col min="14838" max="14841" width="8.5703125" style="1" customWidth="1"/>
    <col min="14842" max="14842" width="12.85546875" style="1" customWidth="1"/>
    <col min="14843" max="14843" width="12.5703125" style="1" customWidth="1"/>
    <col min="14844" max="15090" width="11" style="1"/>
    <col min="15091" max="15092" width="15.5703125" style="1" customWidth="1"/>
    <col min="15093" max="15093" width="23.7109375" style="1" customWidth="1"/>
    <col min="15094" max="15097" width="8.5703125" style="1" customWidth="1"/>
    <col min="15098" max="15098" width="12.85546875" style="1" customWidth="1"/>
    <col min="15099" max="15099" width="12.5703125" style="1" customWidth="1"/>
    <col min="15100" max="15346" width="11" style="1"/>
    <col min="15347" max="15348" width="15.5703125" style="1" customWidth="1"/>
    <col min="15349" max="15349" width="23.7109375" style="1" customWidth="1"/>
    <col min="15350" max="15353" width="8.5703125" style="1" customWidth="1"/>
    <col min="15354" max="15354" width="12.85546875" style="1" customWidth="1"/>
    <col min="15355" max="15355" width="12.5703125" style="1" customWidth="1"/>
    <col min="15356" max="15602" width="11" style="1"/>
    <col min="15603" max="15604" width="15.5703125" style="1" customWidth="1"/>
    <col min="15605" max="15605" width="23.7109375" style="1" customWidth="1"/>
    <col min="15606" max="15609" width="8.5703125" style="1" customWidth="1"/>
    <col min="15610" max="15610" width="12.85546875" style="1" customWidth="1"/>
    <col min="15611" max="15611" width="12.5703125" style="1" customWidth="1"/>
    <col min="15612" max="15858" width="11" style="1"/>
    <col min="15859" max="15860" width="15.5703125" style="1" customWidth="1"/>
    <col min="15861" max="15861" width="23.7109375" style="1" customWidth="1"/>
    <col min="15862" max="15865" width="8.5703125" style="1" customWidth="1"/>
    <col min="15866" max="15866" width="12.85546875" style="1" customWidth="1"/>
    <col min="15867" max="15867" width="12.5703125" style="1" customWidth="1"/>
    <col min="15868" max="16114" width="11" style="1"/>
    <col min="16115" max="16116" width="15.5703125" style="1" customWidth="1"/>
    <col min="16117" max="16117" width="23.7109375" style="1" customWidth="1"/>
    <col min="16118" max="16121" width="8.5703125" style="1" customWidth="1"/>
    <col min="16122" max="16122" width="12.85546875" style="1" customWidth="1"/>
    <col min="16123" max="16123" width="12.5703125" style="1" customWidth="1"/>
    <col min="16124" max="16384" width="11" style="1"/>
  </cols>
  <sheetData>
    <row r="1" spans="1:9" ht="30" customHeight="1">
      <c r="A1" s="135" t="s">
        <v>87</v>
      </c>
      <c r="B1" s="135"/>
      <c r="C1" s="135"/>
      <c r="D1" s="135"/>
      <c r="E1" s="135"/>
      <c r="F1" s="135"/>
      <c r="G1" s="135"/>
      <c r="H1" s="135"/>
      <c r="I1" s="135"/>
    </row>
    <row r="2" spans="1:9" s="2" customFormat="1" ht="30" customHeight="1">
      <c r="A2" s="136" t="s">
        <v>88</v>
      </c>
      <c r="B2" s="136"/>
      <c r="C2" s="136"/>
      <c r="D2" s="136"/>
      <c r="E2" s="136"/>
      <c r="F2" s="136"/>
      <c r="G2" s="136"/>
      <c r="H2" s="136"/>
      <c r="I2" s="136"/>
    </row>
    <row r="3" spans="1:9" ht="17.100000000000001" customHeight="1">
      <c r="A3" s="3"/>
      <c r="B3" s="4"/>
      <c r="C3" s="5"/>
      <c r="D3" s="129" t="s">
        <v>0</v>
      </c>
      <c r="E3" s="130"/>
      <c r="F3" s="131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32" t="s">
        <v>4</v>
      </c>
      <c r="E4" s="133"/>
      <c r="F4" s="134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3487</v>
      </c>
      <c r="E8" s="33">
        <v>3330</v>
      </c>
      <c r="F8" s="34">
        <v>6817</v>
      </c>
      <c r="G8" s="35">
        <f t="shared" ref="G8:G14" si="0">E8/F8*100</f>
        <v>48.848467067625059</v>
      </c>
      <c r="H8" s="33">
        <v>263</v>
      </c>
      <c r="I8" s="35">
        <f t="shared" ref="I8:I14" si="1">F8/H8</f>
        <v>25.920152091254753</v>
      </c>
    </row>
    <row r="9" spans="1:9" ht="17.100000000000001" customHeight="1">
      <c r="A9" s="36" t="s">
        <v>24</v>
      </c>
      <c r="B9" s="25"/>
      <c r="C9" s="37" t="s">
        <v>25</v>
      </c>
      <c r="D9" s="38">
        <v>3342</v>
      </c>
      <c r="E9" s="39">
        <v>3203</v>
      </c>
      <c r="F9" s="40">
        <v>6545</v>
      </c>
      <c r="G9" s="41">
        <f t="shared" si="0"/>
        <v>48.938120702826588</v>
      </c>
      <c r="H9" s="39">
        <v>252</v>
      </c>
      <c r="I9" s="41">
        <f t="shared" si="1"/>
        <v>25.972222222222221</v>
      </c>
    </row>
    <row r="10" spans="1:9" ht="17.100000000000001" customHeight="1">
      <c r="A10" s="36" t="s">
        <v>26</v>
      </c>
      <c r="B10" s="25"/>
      <c r="C10" s="37" t="s">
        <v>27</v>
      </c>
      <c r="D10" s="38">
        <v>3422</v>
      </c>
      <c r="E10" s="39">
        <v>3150</v>
      </c>
      <c r="F10" s="40">
        <v>6572</v>
      </c>
      <c r="G10" s="41">
        <f t="shared" si="0"/>
        <v>47.930614729153987</v>
      </c>
      <c r="H10" s="39">
        <v>253</v>
      </c>
      <c r="I10" s="41">
        <f t="shared" si="1"/>
        <v>25.976284584980238</v>
      </c>
    </row>
    <row r="11" spans="1:9" ht="17.100000000000001" customHeight="1">
      <c r="A11" s="36" t="s">
        <v>28</v>
      </c>
      <c r="B11" s="25"/>
      <c r="C11" s="37" t="s">
        <v>29</v>
      </c>
      <c r="D11" s="38">
        <v>3324</v>
      </c>
      <c r="E11" s="39">
        <v>3186</v>
      </c>
      <c r="F11" s="40">
        <v>6510</v>
      </c>
      <c r="G11" s="41">
        <f t="shared" si="0"/>
        <v>48.940092165898619</v>
      </c>
      <c r="H11" s="39">
        <v>248</v>
      </c>
      <c r="I11" s="41">
        <f t="shared" si="1"/>
        <v>26.25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3231</v>
      </c>
      <c r="E12" s="39">
        <v>3043</v>
      </c>
      <c r="F12" s="40">
        <v>6274</v>
      </c>
      <c r="G12" s="41">
        <f t="shared" si="0"/>
        <v>48.501753267452976</v>
      </c>
      <c r="H12" s="39">
        <v>245</v>
      </c>
      <c r="I12" s="41">
        <f t="shared" si="1"/>
        <v>25.608163265306121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3419</v>
      </c>
      <c r="E13" s="43">
        <v>3074</v>
      </c>
      <c r="F13" s="40">
        <v>6493</v>
      </c>
      <c r="G13" s="44">
        <f t="shared" si="0"/>
        <v>47.343292776836591</v>
      </c>
      <c r="H13" s="43">
        <v>246</v>
      </c>
      <c r="I13" s="44">
        <f t="shared" si="1"/>
        <v>26.394308943089431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20225</v>
      </c>
      <c r="E14" s="48">
        <v>18986</v>
      </c>
      <c r="F14" s="48">
        <v>39211</v>
      </c>
      <c r="G14" s="49">
        <f t="shared" si="0"/>
        <v>48.420086200300936</v>
      </c>
      <c r="H14" s="48">
        <v>1507</v>
      </c>
      <c r="I14" s="49">
        <f t="shared" si="1"/>
        <v>26.019243530192437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4391</v>
      </c>
      <c r="E16" s="56">
        <v>3683</v>
      </c>
      <c r="F16" s="34">
        <v>8074</v>
      </c>
      <c r="G16" s="35">
        <v>45.615556106019319</v>
      </c>
      <c r="H16" s="33">
        <v>315</v>
      </c>
      <c r="I16" s="35">
        <v>25.631746031746033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3073</v>
      </c>
      <c r="E17" s="61">
        <v>3192</v>
      </c>
      <c r="F17" s="40">
        <v>6265</v>
      </c>
      <c r="G17" s="41">
        <v>50.949720670391066</v>
      </c>
      <c r="H17" s="39">
        <v>217</v>
      </c>
      <c r="I17" s="41">
        <v>28.870967741935484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2662</v>
      </c>
      <c r="E18" s="66">
        <v>2908</v>
      </c>
      <c r="F18" s="40">
        <v>5570</v>
      </c>
      <c r="G18" s="41">
        <v>52.208258527827645</v>
      </c>
      <c r="H18" s="39">
        <v>214</v>
      </c>
      <c r="I18" s="41">
        <v>26.028037383177569</v>
      </c>
    </row>
    <row r="19" spans="1:9" ht="17.100000000000001" customHeight="1">
      <c r="A19" s="67" t="s">
        <v>43</v>
      </c>
      <c r="B19" s="68"/>
      <c r="C19" s="69" t="s">
        <v>16</v>
      </c>
      <c r="D19" s="70">
        <v>10126</v>
      </c>
      <c r="E19" s="70">
        <v>9783</v>
      </c>
      <c r="F19" s="70">
        <v>19909</v>
      </c>
      <c r="G19" s="49">
        <v>49.138580541463661</v>
      </c>
      <c r="H19" s="70">
        <v>746</v>
      </c>
      <c r="I19" s="49">
        <v>26.687667560321717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117</v>
      </c>
      <c r="E21" s="56">
        <v>31</v>
      </c>
      <c r="F21" s="34">
        <v>148</v>
      </c>
      <c r="G21" s="35">
        <v>20.945945945945947</v>
      </c>
      <c r="H21" s="33">
        <v>6</v>
      </c>
      <c r="I21" s="35">
        <v>24.666666666666668</v>
      </c>
    </row>
    <row r="22" spans="1:9" ht="17.100000000000001" customHeight="1">
      <c r="A22" s="62" t="s">
        <v>41</v>
      </c>
      <c r="B22" s="63"/>
      <c r="C22" s="64" t="s">
        <v>42</v>
      </c>
      <c r="D22" s="60">
        <v>54</v>
      </c>
      <c r="E22" s="61">
        <v>14</v>
      </c>
      <c r="F22" s="40">
        <v>68</v>
      </c>
      <c r="G22" s="41">
        <v>20.588235294117645</v>
      </c>
      <c r="H22" s="39">
        <v>4</v>
      </c>
      <c r="I22" s="41">
        <v>17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171</v>
      </c>
      <c r="E23" s="73">
        <v>45</v>
      </c>
      <c r="F23" s="73">
        <v>216</v>
      </c>
      <c r="G23" s="49">
        <v>20.833333333333336</v>
      </c>
      <c r="H23" s="73">
        <v>10</v>
      </c>
      <c r="I23" s="49">
        <v>21.6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10297</v>
      </c>
      <c r="E25" s="81">
        <v>9828</v>
      </c>
      <c r="F25" s="81">
        <v>20125</v>
      </c>
      <c r="G25" s="49">
        <v>48.834782608695654</v>
      </c>
      <c r="H25" s="81">
        <v>756</v>
      </c>
      <c r="I25" s="49">
        <v>26.62037037037037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30522</v>
      </c>
      <c r="E27" s="87">
        <f>E25+E14</f>
        <v>28814</v>
      </c>
      <c r="F27" s="87">
        <f>F25+F14</f>
        <v>59336</v>
      </c>
      <c r="G27" s="49">
        <f>E27/F27*100</f>
        <v>48.56073884319806</v>
      </c>
      <c r="H27" s="87">
        <f>H25+H14</f>
        <v>2263</v>
      </c>
      <c r="I27" s="49">
        <f>F27/H27</f>
        <v>26.220061864781265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2366</v>
      </c>
      <c r="E29" s="56">
        <v>2807</v>
      </c>
      <c r="F29" s="34">
        <v>5173</v>
      </c>
      <c r="G29" s="35">
        <v>54.262516914749661</v>
      </c>
      <c r="H29" s="33">
        <v>168</v>
      </c>
      <c r="I29" s="35">
        <v>30.791666666666668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/>
      <c r="E30" s="61"/>
      <c r="F30" s="40">
        <v>0</v>
      </c>
      <c r="G30" s="41"/>
      <c r="H30" s="39"/>
      <c r="I30" s="44"/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2366</v>
      </c>
      <c r="E31" s="73">
        <v>2807</v>
      </c>
      <c r="F31" s="95">
        <v>5173</v>
      </c>
      <c r="G31" s="49">
        <v>54.262516914749661</v>
      </c>
      <c r="H31" s="96">
        <v>168</v>
      </c>
      <c r="I31" s="97">
        <v>30.791666666666668</v>
      </c>
    </row>
    <row r="32" spans="1:9" ht="17.100000000000001" customHeight="1">
      <c r="A32" s="98"/>
      <c r="B32" s="99" t="s">
        <v>59</v>
      </c>
      <c r="C32" s="54" t="s">
        <v>60</v>
      </c>
      <c r="D32" s="100">
        <v>94</v>
      </c>
      <c r="E32" s="101">
        <v>283</v>
      </c>
      <c r="F32" s="34">
        <v>377</v>
      </c>
      <c r="G32" s="35">
        <v>75.066312997347481</v>
      </c>
      <c r="H32" s="33">
        <v>17</v>
      </c>
      <c r="I32" s="35">
        <v>22.176470588235293</v>
      </c>
    </row>
    <row r="33" spans="1:9" ht="17.100000000000001" customHeight="1">
      <c r="A33" s="102" t="s">
        <v>24</v>
      </c>
      <c r="B33" s="103" t="s">
        <v>61</v>
      </c>
      <c r="C33" s="59" t="s">
        <v>62</v>
      </c>
      <c r="D33" s="104">
        <v>822</v>
      </c>
      <c r="E33" s="105">
        <v>1093</v>
      </c>
      <c r="F33" s="40">
        <v>1915</v>
      </c>
      <c r="G33" s="41">
        <v>57.075718015665799</v>
      </c>
      <c r="H33" s="39">
        <v>70</v>
      </c>
      <c r="I33" s="41">
        <v>27.357142857142858</v>
      </c>
    </row>
    <row r="34" spans="1:9" ht="17.100000000000001" customHeight="1">
      <c r="A34" s="102"/>
      <c r="B34" s="106" t="s">
        <v>63</v>
      </c>
      <c r="C34" s="107" t="s">
        <v>64</v>
      </c>
      <c r="D34" s="104">
        <v>358</v>
      </c>
      <c r="E34" s="105">
        <v>170</v>
      </c>
      <c r="F34" s="40">
        <v>528</v>
      </c>
      <c r="G34" s="41">
        <v>32.196969696969695</v>
      </c>
      <c r="H34" s="39">
        <v>21</v>
      </c>
      <c r="I34" s="41">
        <v>25.142857142857142</v>
      </c>
    </row>
    <row r="35" spans="1:9" ht="17.100000000000001" customHeight="1">
      <c r="A35" s="108" t="s">
        <v>65</v>
      </c>
      <c r="B35" s="103" t="s">
        <v>66</v>
      </c>
      <c r="C35" s="107" t="s">
        <v>67</v>
      </c>
      <c r="D35" s="104">
        <v>576</v>
      </c>
      <c r="E35" s="105">
        <v>760</v>
      </c>
      <c r="F35" s="40">
        <v>1336</v>
      </c>
      <c r="G35" s="41">
        <v>56.886227544910184</v>
      </c>
      <c r="H35" s="39">
        <v>42</v>
      </c>
      <c r="I35" s="41">
        <v>31.80952380952381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4"/>
      <c r="E36" s="105"/>
      <c r="F36" s="109">
        <v>0</v>
      </c>
      <c r="G36" s="41"/>
      <c r="H36" s="39">
        <v>0</v>
      </c>
      <c r="I36" s="44"/>
    </row>
    <row r="37" spans="1:9" ht="17.100000000000001" customHeight="1">
      <c r="A37" s="110"/>
      <c r="B37" s="85" t="s">
        <v>58</v>
      </c>
      <c r="C37" s="69" t="s">
        <v>16</v>
      </c>
      <c r="D37" s="111">
        <v>1850</v>
      </c>
      <c r="E37" s="111">
        <v>2306</v>
      </c>
      <c r="F37" s="112">
        <v>4156</v>
      </c>
      <c r="G37" s="49">
        <v>55.486044273339751</v>
      </c>
      <c r="H37" s="111">
        <v>150</v>
      </c>
      <c r="I37" s="113">
        <v>27.706666666666667</v>
      </c>
    </row>
    <row r="38" spans="1:9" ht="17.100000000000001" customHeight="1">
      <c r="A38" s="6"/>
      <c r="B38" s="114" t="s">
        <v>59</v>
      </c>
      <c r="C38" s="54" t="s">
        <v>60</v>
      </c>
      <c r="D38" s="100">
        <v>111</v>
      </c>
      <c r="E38" s="101">
        <v>329</v>
      </c>
      <c r="F38" s="34">
        <v>440</v>
      </c>
      <c r="G38" s="35">
        <v>74.772727272727266</v>
      </c>
      <c r="H38" s="33">
        <v>18</v>
      </c>
      <c r="I38" s="41">
        <v>24.444444444444443</v>
      </c>
    </row>
    <row r="39" spans="1:9" ht="17.100000000000001" customHeight="1">
      <c r="A39" s="102"/>
      <c r="B39" s="82" t="s">
        <v>68</v>
      </c>
      <c r="C39" s="59" t="s">
        <v>69</v>
      </c>
      <c r="D39" s="104">
        <v>293</v>
      </c>
      <c r="E39" s="105">
        <v>313</v>
      </c>
      <c r="F39" s="40">
        <v>606</v>
      </c>
      <c r="G39" s="41">
        <v>51.650165016501646</v>
      </c>
      <c r="H39" s="39">
        <v>25</v>
      </c>
      <c r="I39" s="41">
        <v>24.24</v>
      </c>
    </row>
    <row r="40" spans="1:9" ht="17.100000000000001" customHeight="1">
      <c r="A40" s="102" t="s">
        <v>70</v>
      </c>
      <c r="B40" s="82" t="s">
        <v>71</v>
      </c>
      <c r="C40" s="59" t="s">
        <v>72</v>
      </c>
      <c r="D40" s="104">
        <v>186</v>
      </c>
      <c r="E40" s="105">
        <v>562</v>
      </c>
      <c r="F40" s="40">
        <v>748</v>
      </c>
      <c r="G40" s="41">
        <v>75.133689839572199</v>
      </c>
      <c r="H40" s="39">
        <v>30</v>
      </c>
      <c r="I40" s="41">
        <v>24.933333333333334</v>
      </c>
    </row>
    <row r="41" spans="1:9" ht="17.100000000000001" customHeight="1">
      <c r="A41" s="115"/>
      <c r="B41" s="82" t="s">
        <v>73</v>
      </c>
      <c r="C41" s="107" t="s">
        <v>74</v>
      </c>
      <c r="D41" s="104">
        <v>359</v>
      </c>
      <c r="E41" s="105">
        <v>172</v>
      </c>
      <c r="F41" s="40">
        <v>531</v>
      </c>
      <c r="G41" s="41">
        <v>32.391713747645952</v>
      </c>
      <c r="H41" s="39">
        <v>16</v>
      </c>
      <c r="I41" s="41">
        <v>33.1875</v>
      </c>
    </row>
    <row r="42" spans="1:9" ht="17.100000000000001" customHeight="1">
      <c r="A42" s="16" t="s">
        <v>75</v>
      </c>
      <c r="B42" s="82" t="s">
        <v>76</v>
      </c>
      <c r="C42" s="107" t="s">
        <v>77</v>
      </c>
      <c r="D42" s="104">
        <v>187</v>
      </c>
      <c r="E42" s="105">
        <v>145</v>
      </c>
      <c r="F42" s="40">
        <v>332</v>
      </c>
      <c r="G42" s="41">
        <v>43.674698795180724</v>
      </c>
      <c r="H42" s="39">
        <v>14</v>
      </c>
      <c r="I42" s="41">
        <v>23.714285714285715</v>
      </c>
    </row>
    <row r="43" spans="1:9" ht="17.100000000000001" customHeight="1">
      <c r="A43" s="16" t="s">
        <v>57</v>
      </c>
      <c r="B43" s="82" t="s">
        <v>78</v>
      </c>
      <c r="C43" s="107" t="s">
        <v>79</v>
      </c>
      <c r="D43" s="104">
        <v>589</v>
      </c>
      <c r="E43" s="105">
        <v>693</v>
      </c>
      <c r="F43" s="40">
        <v>1282</v>
      </c>
      <c r="G43" s="41">
        <v>54.056162246489862</v>
      </c>
      <c r="H43" s="39">
        <v>49</v>
      </c>
      <c r="I43" s="41">
        <v>26.163265306122447</v>
      </c>
    </row>
    <row r="44" spans="1:9" ht="17.100000000000001" customHeight="1">
      <c r="A44" s="116"/>
      <c r="B44" s="117" t="s">
        <v>80</v>
      </c>
      <c r="C44" s="107" t="s">
        <v>81</v>
      </c>
      <c r="D44" s="104"/>
      <c r="E44" s="105"/>
      <c r="F44" s="109">
        <v>0</v>
      </c>
      <c r="G44" s="41"/>
      <c r="H44" s="39"/>
      <c r="I44" s="44"/>
    </row>
    <row r="45" spans="1:9" ht="17.100000000000001" customHeight="1">
      <c r="A45" s="118"/>
      <c r="B45" s="119" t="s">
        <v>58</v>
      </c>
      <c r="C45" s="69" t="s">
        <v>16</v>
      </c>
      <c r="D45" s="70">
        <v>1725</v>
      </c>
      <c r="E45" s="70">
        <v>2214</v>
      </c>
      <c r="F45" s="120">
        <v>3939</v>
      </c>
      <c r="G45" s="49">
        <v>56.207159177456212</v>
      </c>
      <c r="H45" s="121">
        <v>152</v>
      </c>
      <c r="I45" s="113">
        <v>25.914473684210527</v>
      </c>
    </row>
    <row r="46" spans="1:9" ht="17.100000000000001" customHeight="1">
      <c r="A46" s="122"/>
      <c r="B46" s="99" t="s">
        <v>59</v>
      </c>
      <c r="C46" s="54" t="s">
        <v>60</v>
      </c>
      <c r="D46" s="100">
        <v>124</v>
      </c>
      <c r="E46" s="101">
        <v>381</v>
      </c>
      <c r="F46" s="34">
        <v>505</v>
      </c>
      <c r="G46" s="35">
        <v>75.445544554455452</v>
      </c>
      <c r="H46" s="33">
        <v>23</v>
      </c>
      <c r="I46" s="41">
        <v>21.956521739130434</v>
      </c>
    </row>
    <row r="47" spans="1:9" ht="17.100000000000001" customHeight="1">
      <c r="A47" s="123"/>
      <c r="B47" s="103" t="s">
        <v>68</v>
      </c>
      <c r="C47" s="59" t="s">
        <v>69</v>
      </c>
      <c r="D47" s="104">
        <v>387</v>
      </c>
      <c r="E47" s="105">
        <v>398</v>
      </c>
      <c r="F47" s="40">
        <v>785</v>
      </c>
      <c r="G47" s="41">
        <v>50.70063694267516</v>
      </c>
      <c r="H47" s="39">
        <v>35</v>
      </c>
      <c r="I47" s="41">
        <v>22.428571428571427</v>
      </c>
    </row>
    <row r="48" spans="1:9" ht="17.100000000000001" customHeight="1">
      <c r="A48" s="123" t="s">
        <v>28</v>
      </c>
      <c r="B48" s="103" t="s">
        <v>71</v>
      </c>
      <c r="C48" s="59" t="s">
        <v>72</v>
      </c>
      <c r="D48" s="104">
        <v>295</v>
      </c>
      <c r="E48" s="105">
        <v>779</v>
      </c>
      <c r="F48" s="40">
        <v>1074</v>
      </c>
      <c r="G48" s="41">
        <v>72.532588454376167</v>
      </c>
      <c r="H48" s="39">
        <v>46</v>
      </c>
      <c r="I48" s="41">
        <v>23.347826086956523</v>
      </c>
    </row>
    <row r="49" spans="1:9" ht="17.100000000000001" customHeight="1">
      <c r="A49" s="103"/>
      <c r="B49" s="103" t="s">
        <v>73</v>
      </c>
      <c r="C49" s="107" t="s">
        <v>74</v>
      </c>
      <c r="D49" s="104">
        <v>442</v>
      </c>
      <c r="E49" s="105">
        <v>171</v>
      </c>
      <c r="F49" s="40">
        <v>613</v>
      </c>
      <c r="G49" s="41">
        <v>27.895595432300162</v>
      </c>
      <c r="H49" s="39">
        <v>23</v>
      </c>
      <c r="I49" s="41">
        <v>26.652173913043477</v>
      </c>
    </row>
    <row r="50" spans="1:9" ht="17.100000000000001" customHeight="1">
      <c r="A50" s="124" t="s">
        <v>82</v>
      </c>
      <c r="B50" s="103" t="s">
        <v>76</v>
      </c>
      <c r="C50" s="107" t="s">
        <v>77</v>
      </c>
      <c r="D50" s="104">
        <v>266</v>
      </c>
      <c r="E50" s="105">
        <v>246</v>
      </c>
      <c r="F50" s="40">
        <v>512</v>
      </c>
      <c r="G50" s="41">
        <v>48.046875</v>
      </c>
      <c r="H50" s="39">
        <v>23</v>
      </c>
      <c r="I50" s="41">
        <v>22.260869565217391</v>
      </c>
    </row>
    <row r="51" spans="1:9" ht="17.100000000000001" customHeight="1">
      <c r="A51" s="124" t="s">
        <v>57</v>
      </c>
      <c r="B51" s="103" t="s">
        <v>78</v>
      </c>
      <c r="C51" s="107" t="s">
        <v>79</v>
      </c>
      <c r="D51" s="104">
        <v>515</v>
      </c>
      <c r="E51" s="105">
        <v>778</v>
      </c>
      <c r="F51" s="40">
        <v>1293</v>
      </c>
      <c r="G51" s="41">
        <v>60.170146945088945</v>
      </c>
      <c r="H51" s="39">
        <v>52</v>
      </c>
      <c r="I51" s="41">
        <v>24.865384615384617</v>
      </c>
    </row>
    <row r="52" spans="1:9" ht="17.100000000000001" customHeight="1">
      <c r="A52" s="124"/>
      <c r="B52" s="125" t="s">
        <v>80</v>
      </c>
      <c r="C52" s="94" t="s">
        <v>81</v>
      </c>
      <c r="D52" s="104">
        <v>46</v>
      </c>
      <c r="E52" s="105">
        <v>4</v>
      </c>
      <c r="F52" s="40">
        <v>50</v>
      </c>
      <c r="G52" s="41">
        <v>8</v>
      </c>
      <c r="H52" s="39">
        <v>2</v>
      </c>
      <c r="I52" s="41">
        <v>25</v>
      </c>
    </row>
    <row r="53" spans="1:9" ht="17.100000000000001" customHeight="1">
      <c r="A53" s="21"/>
      <c r="B53" s="126" t="s">
        <v>58</v>
      </c>
      <c r="C53" s="64" t="s">
        <v>16</v>
      </c>
      <c r="D53" s="70">
        <v>2075</v>
      </c>
      <c r="E53" s="70">
        <v>2757</v>
      </c>
      <c r="F53" s="70">
        <v>4832</v>
      </c>
      <c r="G53" s="49">
        <v>57.057119205298015</v>
      </c>
      <c r="H53" s="70">
        <v>204</v>
      </c>
      <c r="I53" s="49">
        <v>23.686274509803923</v>
      </c>
    </row>
    <row r="54" spans="1:9" ht="17.100000000000001" customHeight="1">
      <c r="A54" s="127" t="s">
        <v>83</v>
      </c>
      <c r="B54" s="79"/>
      <c r="C54" s="86" t="s">
        <v>84</v>
      </c>
      <c r="D54" s="111">
        <v>8016</v>
      </c>
      <c r="E54" s="111">
        <v>10084</v>
      </c>
      <c r="F54" s="111">
        <v>18100</v>
      </c>
      <c r="G54" s="49">
        <v>55.712707182320443</v>
      </c>
      <c r="H54" s="128">
        <v>674</v>
      </c>
      <c r="I54" s="49">
        <v>26.854599406528191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38538</v>
      </c>
      <c r="E56" s="87">
        <f>E54+E27</f>
        <v>38898</v>
      </c>
      <c r="F56" s="87">
        <f>F54+F27</f>
        <v>77436</v>
      </c>
      <c r="G56" s="49">
        <f>E56/F56*100</f>
        <v>50.232450023245001</v>
      </c>
      <c r="H56" s="87">
        <f>H54+H27</f>
        <v>2937</v>
      </c>
      <c r="I56" s="49">
        <f>F56/H56</f>
        <v>26.36567926455567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152</vt:lpstr>
      <vt:lpstr>'152'!Zone_d_impression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2014-09-10T13:16:43Z</dcterms:created>
  <dcterms:modified xsi:type="dcterms:W3CDTF">2014-09-11T13:55:54Z</dcterms:modified>
</cp:coreProperties>
</file>