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'162'!$A$1:$I$56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<sst xmlns="http://schemas.openxmlformats.org/spreadsheetml/2006/main" count="127" uniqueCount="89">
  <si>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</si>
  <si>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</si>
  <si>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</si>
  <si>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</si>
  <si>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</si>
  <si>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</si>
  <si>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</si>
  <si>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</si>
  <si>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</si>
  <si>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</si>
  <si>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</si>
  <si>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</si>
  <si>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</si>
  <si>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</si>
  <si>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</si>
  <si>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</si>
  <si>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</si>
  <si>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</si>
  <si>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</si>
  <si>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</si>
  <si>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</si>
  <si>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</si>
  <si>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</si>
  <si>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</si>
  <si>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</si>
  <si>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</si>
  <si>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</si>
  <si>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</si>
  <si>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</si>
  <si>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</si>
  <si>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</si>
  <si>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</si>
  <si>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</si>
  <si>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</si>
  <si>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</si>
  <si>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</si>
  <si>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</si>
  <si>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</si>
  <si>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</si>
  <si>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</si>
  <si>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</si>
  <si>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</si>
  <si>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</si>
  <si>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</si>
  <si>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</si>
  <si>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</si>
  <si>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</si>
  <si>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</si>
  <si>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</si>
  <si>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</si>
  <si>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</si>
  <si>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</si>
  <si>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</si>
  <si>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</si>
  <si>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</si>
  <si>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</si>
  <si>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</si>
  <si>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</si>
  <si>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</si>
  <si>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</si>
  <si>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</si>
  <si>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</si>
  <si>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</si>
  <si>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</si>
  <si>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</si>
  <si>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</si>
  <si>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</si>
  <si>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</si>
  <si>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</si>
  <si>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</si>
  <si>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</si>
  <si>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</si>
  <si>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</si>
  <si>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</si>
  <si>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</si>
  <si>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</si>
  <si>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</si>
  <si>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</si>
  <si>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</si>
  <si>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</si>
  <si>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</si>
  <si>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</si>
  <si>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</si>
  <si>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</si>
  <si>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</si>
  <si>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</si>
  <si>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</si>
  <si>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جدول162: هرم التلاميذ بالمندوبية الجهوية للتربية بالقصرين</t>
  </si>
  <si>
    <t>Tableau162: Pyramide des élèves du commissariat régional de l’éducation de Kasserine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</si>
</sst>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E9" sqref="E9"/>
    </sheetView>
  </sheetViews>
  <sheetFormatPr baseColWidth="10" defaultColWidth="11" defaultRowHeight="12.75"/>
  <cols>
    <col min="1" max="2" width="15.5703125" style="1" customWidth="1"/>
    <col min="3" max="3" width="23.855468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4.42578125" style="1" customWidth="1"/>
    <col min="11" max="246" width="11" style="1"/>
    <col min="247" max="248" width="15.5703125" style="1" customWidth="1"/>
    <col min="249" max="249" width="23.85546875" style="1" customWidth="1"/>
    <col min="250" max="253" width="8.5703125" style="1" customWidth="1"/>
    <col min="254" max="254" width="13.140625" style="1" customWidth="1"/>
    <col min="255" max="255" width="12.5703125" style="1" customWidth="1"/>
    <col min="256" max="256" width="7.5703125" style="1" customWidth="1"/>
    <col min="257" max="502" width="11" style="1"/>
    <col min="503" max="504" width="15.5703125" style="1" customWidth="1"/>
    <col min="505" max="505" width="23.85546875" style="1" customWidth="1"/>
    <col min="506" max="509" width="8.5703125" style="1" customWidth="1"/>
    <col min="510" max="510" width="13.140625" style="1" customWidth="1"/>
    <col min="511" max="511" width="12.5703125" style="1" customWidth="1"/>
    <col min="512" max="512" width="7.5703125" style="1" customWidth="1"/>
    <col min="513" max="758" width="11" style="1"/>
    <col min="759" max="760" width="15.5703125" style="1" customWidth="1"/>
    <col min="761" max="761" width="23.85546875" style="1" customWidth="1"/>
    <col min="762" max="765" width="8.5703125" style="1" customWidth="1"/>
    <col min="766" max="766" width="13.140625" style="1" customWidth="1"/>
    <col min="767" max="767" width="12.5703125" style="1" customWidth="1"/>
    <col min="768" max="768" width="7.5703125" style="1" customWidth="1"/>
    <col min="769" max="1014" width="11" style="1"/>
    <col min="1015" max="1016" width="15.5703125" style="1" customWidth="1"/>
    <col min="1017" max="1017" width="23.85546875" style="1" customWidth="1"/>
    <col min="1018" max="1021" width="8.5703125" style="1" customWidth="1"/>
    <col min="1022" max="1022" width="13.140625" style="1" customWidth="1"/>
    <col min="1023" max="1023" width="12.5703125" style="1" customWidth="1"/>
    <col min="1024" max="1024" width="7.5703125" style="1" customWidth="1"/>
    <col min="1025" max="1270" width="11" style="1"/>
    <col min="1271" max="1272" width="15.5703125" style="1" customWidth="1"/>
    <col min="1273" max="1273" width="23.85546875" style="1" customWidth="1"/>
    <col min="1274" max="1277" width="8.5703125" style="1" customWidth="1"/>
    <col min="1278" max="1278" width="13.140625" style="1" customWidth="1"/>
    <col min="1279" max="1279" width="12.5703125" style="1" customWidth="1"/>
    <col min="1280" max="1280" width="7.5703125" style="1" customWidth="1"/>
    <col min="1281" max="1526" width="11" style="1"/>
    <col min="1527" max="1528" width="15.5703125" style="1" customWidth="1"/>
    <col min="1529" max="1529" width="23.85546875" style="1" customWidth="1"/>
    <col min="1530" max="1533" width="8.5703125" style="1" customWidth="1"/>
    <col min="1534" max="1534" width="13.140625" style="1" customWidth="1"/>
    <col min="1535" max="1535" width="12.5703125" style="1" customWidth="1"/>
    <col min="1536" max="1536" width="7.5703125" style="1" customWidth="1"/>
    <col min="1537" max="1782" width="11" style="1"/>
    <col min="1783" max="1784" width="15.5703125" style="1" customWidth="1"/>
    <col min="1785" max="1785" width="23.85546875" style="1" customWidth="1"/>
    <col min="1786" max="1789" width="8.5703125" style="1" customWidth="1"/>
    <col min="1790" max="1790" width="13.140625" style="1" customWidth="1"/>
    <col min="1791" max="1791" width="12.5703125" style="1" customWidth="1"/>
    <col min="1792" max="1792" width="7.5703125" style="1" customWidth="1"/>
    <col min="1793" max="2038" width="11" style="1"/>
    <col min="2039" max="2040" width="15.5703125" style="1" customWidth="1"/>
    <col min="2041" max="2041" width="23.85546875" style="1" customWidth="1"/>
    <col min="2042" max="2045" width="8.5703125" style="1" customWidth="1"/>
    <col min="2046" max="2046" width="13.140625" style="1" customWidth="1"/>
    <col min="2047" max="2047" width="12.5703125" style="1" customWidth="1"/>
    <col min="2048" max="2048" width="7.5703125" style="1" customWidth="1"/>
    <col min="2049" max="2294" width="11" style="1"/>
    <col min="2295" max="2296" width="15.5703125" style="1" customWidth="1"/>
    <col min="2297" max="2297" width="23.85546875" style="1" customWidth="1"/>
    <col min="2298" max="2301" width="8.5703125" style="1" customWidth="1"/>
    <col min="2302" max="2302" width="13.140625" style="1" customWidth="1"/>
    <col min="2303" max="2303" width="12.5703125" style="1" customWidth="1"/>
    <col min="2304" max="2304" width="7.5703125" style="1" customWidth="1"/>
    <col min="2305" max="2550" width="11" style="1"/>
    <col min="2551" max="2552" width="15.5703125" style="1" customWidth="1"/>
    <col min="2553" max="2553" width="23.85546875" style="1" customWidth="1"/>
    <col min="2554" max="2557" width="8.5703125" style="1" customWidth="1"/>
    <col min="2558" max="2558" width="13.140625" style="1" customWidth="1"/>
    <col min="2559" max="2559" width="12.5703125" style="1" customWidth="1"/>
    <col min="2560" max="2560" width="7.5703125" style="1" customWidth="1"/>
    <col min="2561" max="2806" width="11" style="1"/>
    <col min="2807" max="2808" width="15.5703125" style="1" customWidth="1"/>
    <col min="2809" max="2809" width="23.85546875" style="1" customWidth="1"/>
    <col min="2810" max="2813" width="8.5703125" style="1" customWidth="1"/>
    <col min="2814" max="2814" width="13.140625" style="1" customWidth="1"/>
    <col min="2815" max="2815" width="12.5703125" style="1" customWidth="1"/>
    <col min="2816" max="2816" width="7.5703125" style="1" customWidth="1"/>
    <col min="2817" max="3062" width="11" style="1"/>
    <col min="3063" max="3064" width="15.5703125" style="1" customWidth="1"/>
    <col min="3065" max="3065" width="23.85546875" style="1" customWidth="1"/>
    <col min="3066" max="3069" width="8.5703125" style="1" customWidth="1"/>
    <col min="3070" max="3070" width="13.140625" style="1" customWidth="1"/>
    <col min="3071" max="3071" width="12.5703125" style="1" customWidth="1"/>
    <col min="3072" max="3072" width="7.5703125" style="1" customWidth="1"/>
    <col min="3073" max="3318" width="11" style="1"/>
    <col min="3319" max="3320" width="15.5703125" style="1" customWidth="1"/>
    <col min="3321" max="3321" width="23.85546875" style="1" customWidth="1"/>
    <col min="3322" max="3325" width="8.5703125" style="1" customWidth="1"/>
    <col min="3326" max="3326" width="13.140625" style="1" customWidth="1"/>
    <col min="3327" max="3327" width="12.5703125" style="1" customWidth="1"/>
    <col min="3328" max="3328" width="7.5703125" style="1" customWidth="1"/>
    <col min="3329" max="3574" width="11" style="1"/>
    <col min="3575" max="3576" width="15.5703125" style="1" customWidth="1"/>
    <col min="3577" max="3577" width="23.85546875" style="1" customWidth="1"/>
    <col min="3578" max="3581" width="8.5703125" style="1" customWidth="1"/>
    <col min="3582" max="3582" width="13.140625" style="1" customWidth="1"/>
    <col min="3583" max="3583" width="12.5703125" style="1" customWidth="1"/>
    <col min="3584" max="3584" width="7.5703125" style="1" customWidth="1"/>
    <col min="3585" max="3830" width="11" style="1"/>
    <col min="3831" max="3832" width="15.5703125" style="1" customWidth="1"/>
    <col min="3833" max="3833" width="23.85546875" style="1" customWidth="1"/>
    <col min="3834" max="3837" width="8.5703125" style="1" customWidth="1"/>
    <col min="3838" max="3838" width="13.140625" style="1" customWidth="1"/>
    <col min="3839" max="3839" width="12.5703125" style="1" customWidth="1"/>
    <col min="3840" max="3840" width="7.5703125" style="1" customWidth="1"/>
    <col min="3841" max="4086" width="11" style="1"/>
    <col min="4087" max="4088" width="15.5703125" style="1" customWidth="1"/>
    <col min="4089" max="4089" width="23.85546875" style="1" customWidth="1"/>
    <col min="4090" max="4093" width="8.5703125" style="1" customWidth="1"/>
    <col min="4094" max="4094" width="13.140625" style="1" customWidth="1"/>
    <col min="4095" max="4095" width="12.5703125" style="1" customWidth="1"/>
    <col min="4096" max="4096" width="7.5703125" style="1" customWidth="1"/>
    <col min="4097" max="4342" width="11" style="1"/>
    <col min="4343" max="4344" width="15.5703125" style="1" customWidth="1"/>
    <col min="4345" max="4345" width="23.85546875" style="1" customWidth="1"/>
    <col min="4346" max="4349" width="8.5703125" style="1" customWidth="1"/>
    <col min="4350" max="4350" width="13.140625" style="1" customWidth="1"/>
    <col min="4351" max="4351" width="12.5703125" style="1" customWidth="1"/>
    <col min="4352" max="4352" width="7.5703125" style="1" customWidth="1"/>
    <col min="4353" max="4598" width="11" style="1"/>
    <col min="4599" max="4600" width="15.5703125" style="1" customWidth="1"/>
    <col min="4601" max="4601" width="23.85546875" style="1" customWidth="1"/>
    <col min="4602" max="4605" width="8.5703125" style="1" customWidth="1"/>
    <col min="4606" max="4606" width="13.140625" style="1" customWidth="1"/>
    <col min="4607" max="4607" width="12.5703125" style="1" customWidth="1"/>
    <col min="4608" max="4608" width="7.5703125" style="1" customWidth="1"/>
    <col min="4609" max="4854" width="11" style="1"/>
    <col min="4855" max="4856" width="15.5703125" style="1" customWidth="1"/>
    <col min="4857" max="4857" width="23.85546875" style="1" customWidth="1"/>
    <col min="4858" max="4861" width="8.5703125" style="1" customWidth="1"/>
    <col min="4862" max="4862" width="13.140625" style="1" customWidth="1"/>
    <col min="4863" max="4863" width="12.5703125" style="1" customWidth="1"/>
    <col min="4864" max="4864" width="7.5703125" style="1" customWidth="1"/>
    <col min="4865" max="5110" width="11" style="1"/>
    <col min="5111" max="5112" width="15.5703125" style="1" customWidth="1"/>
    <col min="5113" max="5113" width="23.85546875" style="1" customWidth="1"/>
    <col min="5114" max="5117" width="8.5703125" style="1" customWidth="1"/>
    <col min="5118" max="5118" width="13.140625" style="1" customWidth="1"/>
    <col min="5119" max="5119" width="12.5703125" style="1" customWidth="1"/>
    <col min="5120" max="5120" width="7.5703125" style="1" customWidth="1"/>
    <col min="5121" max="5366" width="11" style="1"/>
    <col min="5367" max="5368" width="15.5703125" style="1" customWidth="1"/>
    <col min="5369" max="5369" width="23.85546875" style="1" customWidth="1"/>
    <col min="5370" max="5373" width="8.5703125" style="1" customWidth="1"/>
    <col min="5374" max="5374" width="13.140625" style="1" customWidth="1"/>
    <col min="5375" max="5375" width="12.5703125" style="1" customWidth="1"/>
    <col min="5376" max="5376" width="7.5703125" style="1" customWidth="1"/>
    <col min="5377" max="5622" width="11" style="1"/>
    <col min="5623" max="5624" width="15.5703125" style="1" customWidth="1"/>
    <col min="5625" max="5625" width="23.85546875" style="1" customWidth="1"/>
    <col min="5626" max="5629" width="8.5703125" style="1" customWidth="1"/>
    <col min="5630" max="5630" width="13.140625" style="1" customWidth="1"/>
    <col min="5631" max="5631" width="12.5703125" style="1" customWidth="1"/>
    <col min="5632" max="5632" width="7.5703125" style="1" customWidth="1"/>
    <col min="5633" max="5878" width="11" style="1"/>
    <col min="5879" max="5880" width="15.5703125" style="1" customWidth="1"/>
    <col min="5881" max="5881" width="23.85546875" style="1" customWidth="1"/>
    <col min="5882" max="5885" width="8.5703125" style="1" customWidth="1"/>
    <col min="5886" max="5886" width="13.140625" style="1" customWidth="1"/>
    <col min="5887" max="5887" width="12.5703125" style="1" customWidth="1"/>
    <col min="5888" max="5888" width="7.5703125" style="1" customWidth="1"/>
    <col min="5889" max="6134" width="11" style="1"/>
    <col min="6135" max="6136" width="15.5703125" style="1" customWidth="1"/>
    <col min="6137" max="6137" width="23.85546875" style="1" customWidth="1"/>
    <col min="6138" max="6141" width="8.5703125" style="1" customWidth="1"/>
    <col min="6142" max="6142" width="13.140625" style="1" customWidth="1"/>
    <col min="6143" max="6143" width="12.5703125" style="1" customWidth="1"/>
    <col min="6144" max="6144" width="7.5703125" style="1" customWidth="1"/>
    <col min="6145" max="6390" width="11" style="1"/>
    <col min="6391" max="6392" width="15.5703125" style="1" customWidth="1"/>
    <col min="6393" max="6393" width="23.85546875" style="1" customWidth="1"/>
    <col min="6394" max="6397" width="8.5703125" style="1" customWidth="1"/>
    <col min="6398" max="6398" width="13.140625" style="1" customWidth="1"/>
    <col min="6399" max="6399" width="12.5703125" style="1" customWidth="1"/>
    <col min="6400" max="6400" width="7.5703125" style="1" customWidth="1"/>
    <col min="6401" max="6646" width="11" style="1"/>
    <col min="6647" max="6648" width="15.5703125" style="1" customWidth="1"/>
    <col min="6649" max="6649" width="23.85546875" style="1" customWidth="1"/>
    <col min="6650" max="6653" width="8.5703125" style="1" customWidth="1"/>
    <col min="6654" max="6654" width="13.140625" style="1" customWidth="1"/>
    <col min="6655" max="6655" width="12.5703125" style="1" customWidth="1"/>
    <col min="6656" max="6656" width="7.5703125" style="1" customWidth="1"/>
    <col min="6657" max="6902" width="11" style="1"/>
    <col min="6903" max="6904" width="15.5703125" style="1" customWidth="1"/>
    <col min="6905" max="6905" width="23.85546875" style="1" customWidth="1"/>
    <col min="6906" max="6909" width="8.5703125" style="1" customWidth="1"/>
    <col min="6910" max="6910" width="13.140625" style="1" customWidth="1"/>
    <col min="6911" max="6911" width="12.5703125" style="1" customWidth="1"/>
    <col min="6912" max="6912" width="7.5703125" style="1" customWidth="1"/>
    <col min="6913" max="7158" width="11" style="1"/>
    <col min="7159" max="7160" width="15.5703125" style="1" customWidth="1"/>
    <col min="7161" max="7161" width="23.85546875" style="1" customWidth="1"/>
    <col min="7162" max="7165" width="8.5703125" style="1" customWidth="1"/>
    <col min="7166" max="7166" width="13.140625" style="1" customWidth="1"/>
    <col min="7167" max="7167" width="12.5703125" style="1" customWidth="1"/>
    <col min="7168" max="7168" width="7.5703125" style="1" customWidth="1"/>
    <col min="7169" max="7414" width="11" style="1"/>
    <col min="7415" max="7416" width="15.5703125" style="1" customWidth="1"/>
    <col min="7417" max="7417" width="23.85546875" style="1" customWidth="1"/>
    <col min="7418" max="7421" width="8.5703125" style="1" customWidth="1"/>
    <col min="7422" max="7422" width="13.140625" style="1" customWidth="1"/>
    <col min="7423" max="7423" width="12.5703125" style="1" customWidth="1"/>
    <col min="7424" max="7424" width="7.5703125" style="1" customWidth="1"/>
    <col min="7425" max="7670" width="11" style="1"/>
    <col min="7671" max="7672" width="15.5703125" style="1" customWidth="1"/>
    <col min="7673" max="7673" width="23.85546875" style="1" customWidth="1"/>
    <col min="7674" max="7677" width="8.5703125" style="1" customWidth="1"/>
    <col min="7678" max="7678" width="13.140625" style="1" customWidth="1"/>
    <col min="7679" max="7679" width="12.5703125" style="1" customWidth="1"/>
    <col min="7680" max="7680" width="7.5703125" style="1" customWidth="1"/>
    <col min="7681" max="7926" width="11" style="1"/>
    <col min="7927" max="7928" width="15.5703125" style="1" customWidth="1"/>
    <col min="7929" max="7929" width="23.85546875" style="1" customWidth="1"/>
    <col min="7930" max="7933" width="8.5703125" style="1" customWidth="1"/>
    <col min="7934" max="7934" width="13.140625" style="1" customWidth="1"/>
    <col min="7935" max="7935" width="12.5703125" style="1" customWidth="1"/>
    <col min="7936" max="7936" width="7.5703125" style="1" customWidth="1"/>
    <col min="7937" max="8182" width="11" style="1"/>
    <col min="8183" max="8184" width="15.5703125" style="1" customWidth="1"/>
    <col min="8185" max="8185" width="23.85546875" style="1" customWidth="1"/>
    <col min="8186" max="8189" width="8.5703125" style="1" customWidth="1"/>
    <col min="8190" max="8190" width="13.140625" style="1" customWidth="1"/>
    <col min="8191" max="8191" width="12.5703125" style="1" customWidth="1"/>
    <col min="8192" max="8192" width="7.5703125" style="1" customWidth="1"/>
    <col min="8193" max="8438" width="11" style="1"/>
    <col min="8439" max="8440" width="15.5703125" style="1" customWidth="1"/>
    <col min="8441" max="8441" width="23.85546875" style="1" customWidth="1"/>
    <col min="8442" max="8445" width="8.5703125" style="1" customWidth="1"/>
    <col min="8446" max="8446" width="13.140625" style="1" customWidth="1"/>
    <col min="8447" max="8447" width="12.5703125" style="1" customWidth="1"/>
    <col min="8448" max="8448" width="7.5703125" style="1" customWidth="1"/>
    <col min="8449" max="8694" width="11" style="1"/>
    <col min="8695" max="8696" width="15.5703125" style="1" customWidth="1"/>
    <col min="8697" max="8697" width="23.85546875" style="1" customWidth="1"/>
    <col min="8698" max="8701" width="8.5703125" style="1" customWidth="1"/>
    <col min="8702" max="8702" width="13.140625" style="1" customWidth="1"/>
    <col min="8703" max="8703" width="12.5703125" style="1" customWidth="1"/>
    <col min="8704" max="8704" width="7.5703125" style="1" customWidth="1"/>
    <col min="8705" max="8950" width="11" style="1"/>
    <col min="8951" max="8952" width="15.5703125" style="1" customWidth="1"/>
    <col min="8953" max="8953" width="23.85546875" style="1" customWidth="1"/>
    <col min="8954" max="8957" width="8.5703125" style="1" customWidth="1"/>
    <col min="8958" max="8958" width="13.140625" style="1" customWidth="1"/>
    <col min="8959" max="8959" width="12.5703125" style="1" customWidth="1"/>
    <col min="8960" max="8960" width="7.5703125" style="1" customWidth="1"/>
    <col min="8961" max="9206" width="11" style="1"/>
    <col min="9207" max="9208" width="15.5703125" style="1" customWidth="1"/>
    <col min="9209" max="9209" width="23.85546875" style="1" customWidth="1"/>
    <col min="9210" max="9213" width="8.5703125" style="1" customWidth="1"/>
    <col min="9214" max="9214" width="13.140625" style="1" customWidth="1"/>
    <col min="9215" max="9215" width="12.5703125" style="1" customWidth="1"/>
    <col min="9216" max="9216" width="7.5703125" style="1" customWidth="1"/>
    <col min="9217" max="9462" width="11" style="1"/>
    <col min="9463" max="9464" width="15.5703125" style="1" customWidth="1"/>
    <col min="9465" max="9465" width="23.85546875" style="1" customWidth="1"/>
    <col min="9466" max="9469" width="8.5703125" style="1" customWidth="1"/>
    <col min="9470" max="9470" width="13.140625" style="1" customWidth="1"/>
    <col min="9471" max="9471" width="12.5703125" style="1" customWidth="1"/>
    <col min="9472" max="9472" width="7.5703125" style="1" customWidth="1"/>
    <col min="9473" max="9718" width="11" style="1"/>
    <col min="9719" max="9720" width="15.5703125" style="1" customWidth="1"/>
    <col min="9721" max="9721" width="23.85546875" style="1" customWidth="1"/>
    <col min="9722" max="9725" width="8.5703125" style="1" customWidth="1"/>
    <col min="9726" max="9726" width="13.140625" style="1" customWidth="1"/>
    <col min="9727" max="9727" width="12.5703125" style="1" customWidth="1"/>
    <col min="9728" max="9728" width="7.5703125" style="1" customWidth="1"/>
    <col min="9729" max="9974" width="11" style="1"/>
    <col min="9975" max="9976" width="15.5703125" style="1" customWidth="1"/>
    <col min="9977" max="9977" width="23.85546875" style="1" customWidth="1"/>
    <col min="9978" max="9981" width="8.5703125" style="1" customWidth="1"/>
    <col min="9982" max="9982" width="13.140625" style="1" customWidth="1"/>
    <col min="9983" max="9983" width="12.5703125" style="1" customWidth="1"/>
    <col min="9984" max="9984" width="7.5703125" style="1" customWidth="1"/>
    <col min="9985" max="10230" width="11" style="1"/>
    <col min="10231" max="10232" width="15.5703125" style="1" customWidth="1"/>
    <col min="10233" max="10233" width="23.85546875" style="1" customWidth="1"/>
    <col min="10234" max="10237" width="8.5703125" style="1" customWidth="1"/>
    <col min="10238" max="10238" width="13.140625" style="1" customWidth="1"/>
    <col min="10239" max="10239" width="12.5703125" style="1" customWidth="1"/>
    <col min="10240" max="10240" width="7.5703125" style="1" customWidth="1"/>
    <col min="10241" max="10486" width="11" style="1"/>
    <col min="10487" max="10488" width="15.5703125" style="1" customWidth="1"/>
    <col min="10489" max="10489" width="23.85546875" style="1" customWidth="1"/>
    <col min="10490" max="10493" width="8.5703125" style="1" customWidth="1"/>
    <col min="10494" max="10494" width="13.140625" style="1" customWidth="1"/>
    <col min="10495" max="10495" width="12.5703125" style="1" customWidth="1"/>
    <col min="10496" max="10496" width="7.5703125" style="1" customWidth="1"/>
    <col min="10497" max="10742" width="11" style="1"/>
    <col min="10743" max="10744" width="15.5703125" style="1" customWidth="1"/>
    <col min="10745" max="10745" width="23.85546875" style="1" customWidth="1"/>
    <col min="10746" max="10749" width="8.5703125" style="1" customWidth="1"/>
    <col min="10750" max="10750" width="13.140625" style="1" customWidth="1"/>
    <col min="10751" max="10751" width="12.5703125" style="1" customWidth="1"/>
    <col min="10752" max="10752" width="7.5703125" style="1" customWidth="1"/>
    <col min="10753" max="10998" width="11" style="1"/>
    <col min="10999" max="11000" width="15.5703125" style="1" customWidth="1"/>
    <col min="11001" max="11001" width="23.85546875" style="1" customWidth="1"/>
    <col min="11002" max="11005" width="8.5703125" style="1" customWidth="1"/>
    <col min="11006" max="11006" width="13.140625" style="1" customWidth="1"/>
    <col min="11007" max="11007" width="12.5703125" style="1" customWidth="1"/>
    <col min="11008" max="11008" width="7.5703125" style="1" customWidth="1"/>
    <col min="11009" max="11254" width="11" style="1"/>
    <col min="11255" max="11256" width="15.5703125" style="1" customWidth="1"/>
    <col min="11257" max="11257" width="23.85546875" style="1" customWidth="1"/>
    <col min="11258" max="11261" width="8.5703125" style="1" customWidth="1"/>
    <col min="11262" max="11262" width="13.140625" style="1" customWidth="1"/>
    <col min="11263" max="11263" width="12.5703125" style="1" customWidth="1"/>
    <col min="11264" max="11264" width="7.5703125" style="1" customWidth="1"/>
    <col min="11265" max="11510" width="11" style="1"/>
    <col min="11511" max="11512" width="15.5703125" style="1" customWidth="1"/>
    <col min="11513" max="11513" width="23.85546875" style="1" customWidth="1"/>
    <col min="11514" max="11517" width="8.5703125" style="1" customWidth="1"/>
    <col min="11518" max="11518" width="13.140625" style="1" customWidth="1"/>
    <col min="11519" max="11519" width="12.5703125" style="1" customWidth="1"/>
    <col min="11520" max="11520" width="7.5703125" style="1" customWidth="1"/>
    <col min="11521" max="11766" width="11" style="1"/>
    <col min="11767" max="11768" width="15.5703125" style="1" customWidth="1"/>
    <col min="11769" max="11769" width="23.85546875" style="1" customWidth="1"/>
    <col min="11770" max="11773" width="8.5703125" style="1" customWidth="1"/>
    <col min="11774" max="11774" width="13.140625" style="1" customWidth="1"/>
    <col min="11775" max="11775" width="12.5703125" style="1" customWidth="1"/>
    <col min="11776" max="11776" width="7.5703125" style="1" customWidth="1"/>
    <col min="11777" max="12022" width="11" style="1"/>
    <col min="12023" max="12024" width="15.5703125" style="1" customWidth="1"/>
    <col min="12025" max="12025" width="23.85546875" style="1" customWidth="1"/>
    <col min="12026" max="12029" width="8.5703125" style="1" customWidth="1"/>
    <col min="12030" max="12030" width="13.140625" style="1" customWidth="1"/>
    <col min="12031" max="12031" width="12.5703125" style="1" customWidth="1"/>
    <col min="12032" max="12032" width="7.5703125" style="1" customWidth="1"/>
    <col min="12033" max="12278" width="11" style="1"/>
    <col min="12279" max="12280" width="15.5703125" style="1" customWidth="1"/>
    <col min="12281" max="12281" width="23.85546875" style="1" customWidth="1"/>
    <col min="12282" max="12285" width="8.5703125" style="1" customWidth="1"/>
    <col min="12286" max="12286" width="13.140625" style="1" customWidth="1"/>
    <col min="12287" max="12287" width="12.5703125" style="1" customWidth="1"/>
    <col min="12288" max="12288" width="7.5703125" style="1" customWidth="1"/>
    <col min="12289" max="12534" width="11" style="1"/>
    <col min="12535" max="12536" width="15.5703125" style="1" customWidth="1"/>
    <col min="12537" max="12537" width="23.85546875" style="1" customWidth="1"/>
    <col min="12538" max="12541" width="8.5703125" style="1" customWidth="1"/>
    <col min="12542" max="12542" width="13.140625" style="1" customWidth="1"/>
    <col min="12543" max="12543" width="12.5703125" style="1" customWidth="1"/>
    <col min="12544" max="12544" width="7.5703125" style="1" customWidth="1"/>
    <col min="12545" max="12790" width="11" style="1"/>
    <col min="12791" max="12792" width="15.5703125" style="1" customWidth="1"/>
    <col min="12793" max="12793" width="23.85546875" style="1" customWidth="1"/>
    <col min="12794" max="12797" width="8.5703125" style="1" customWidth="1"/>
    <col min="12798" max="12798" width="13.140625" style="1" customWidth="1"/>
    <col min="12799" max="12799" width="12.5703125" style="1" customWidth="1"/>
    <col min="12800" max="12800" width="7.5703125" style="1" customWidth="1"/>
    <col min="12801" max="13046" width="11" style="1"/>
    <col min="13047" max="13048" width="15.5703125" style="1" customWidth="1"/>
    <col min="13049" max="13049" width="23.85546875" style="1" customWidth="1"/>
    <col min="13050" max="13053" width="8.5703125" style="1" customWidth="1"/>
    <col min="13054" max="13054" width="13.140625" style="1" customWidth="1"/>
    <col min="13055" max="13055" width="12.5703125" style="1" customWidth="1"/>
    <col min="13056" max="13056" width="7.5703125" style="1" customWidth="1"/>
    <col min="13057" max="13302" width="11" style="1"/>
    <col min="13303" max="13304" width="15.5703125" style="1" customWidth="1"/>
    <col min="13305" max="13305" width="23.85546875" style="1" customWidth="1"/>
    <col min="13306" max="13309" width="8.5703125" style="1" customWidth="1"/>
    <col min="13310" max="13310" width="13.140625" style="1" customWidth="1"/>
    <col min="13311" max="13311" width="12.5703125" style="1" customWidth="1"/>
    <col min="13312" max="13312" width="7.5703125" style="1" customWidth="1"/>
    <col min="13313" max="13558" width="11" style="1"/>
    <col min="13559" max="13560" width="15.5703125" style="1" customWidth="1"/>
    <col min="13561" max="13561" width="23.85546875" style="1" customWidth="1"/>
    <col min="13562" max="13565" width="8.5703125" style="1" customWidth="1"/>
    <col min="13566" max="13566" width="13.140625" style="1" customWidth="1"/>
    <col min="13567" max="13567" width="12.5703125" style="1" customWidth="1"/>
    <col min="13568" max="13568" width="7.5703125" style="1" customWidth="1"/>
    <col min="13569" max="13814" width="11" style="1"/>
    <col min="13815" max="13816" width="15.5703125" style="1" customWidth="1"/>
    <col min="13817" max="13817" width="23.85546875" style="1" customWidth="1"/>
    <col min="13818" max="13821" width="8.5703125" style="1" customWidth="1"/>
    <col min="13822" max="13822" width="13.140625" style="1" customWidth="1"/>
    <col min="13823" max="13823" width="12.5703125" style="1" customWidth="1"/>
    <col min="13824" max="13824" width="7.5703125" style="1" customWidth="1"/>
    <col min="13825" max="14070" width="11" style="1"/>
    <col min="14071" max="14072" width="15.5703125" style="1" customWidth="1"/>
    <col min="14073" max="14073" width="23.85546875" style="1" customWidth="1"/>
    <col min="14074" max="14077" width="8.5703125" style="1" customWidth="1"/>
    <col min="14078" max="14078" width="13.140625" style="1" customWidth="1"/>
    <col min="14079" max="14079" width="12.5703125" style="1" customWidth="1"/>
    <col min="14080" max="14080" width="7.5703125" style="1" customWidth="1"/>
    <col min="14081" max="14326" width="11" style="1"/>
    <col min="14327" max="14328" width="15.5703125" style="1" customWidth="1"/>
    <col min="14329" max="14329" width="23.85546875" style="1" customWidth="1"/>
    <col min="14330" max="14333" width="8.5703125" style="1" customWidth="1"/>
    <col min="14334" max="14334" width="13.140625" style="1" customWidth="1"/>
    <col min="14335" max="14335" width="12.5703125" style="1" customWidth="1"/>
    <col min="14336" max="14336" width="7.5703125" style="1" customWidth="1"/>
    <col min="14337" max="14582" width="11" style="1"/>
    <col min="14583" max="14584" width="15.5703125" style="1" customWidth="1"/>
    <col min="14585" max="14585" width="23.85546875" style="1" customWidth="1"/>
    <col min="14586" max="14589" width="8.5703125" style="1" customWidth="1"/>
    <col min="14590" max="14590" width="13.140625" style="1" customWidth="1"/>
    <col min="14591" max="14591" width="12.5703125" style="1" customWidth="1"/>
    <col min="14592" max="14592" width="7.5703125" style="1" customWidth="1"/>
    <col min="14593" max="14838" width="11" style="1"/>
    <col min="14839" max="14840" width="15.5703125" style="1" customWidth="1"/>
    <col min="14841" max="14841" width="23.85546875" style="1" customWidth="1"/>
    <col min="14842" max="14845" width="8.5703125" style="1" customWidth="1"/>
    <col min="14846" max="14846" width="13.140625" style="1" customWidth="1"/>
    <col min="14847" max="14847" width="12.5703125" style="1" customWidth="1"/>
    <col min="14848" max="14848" width="7.5703125" style="1" customWidth="1"/>
    <col min="14849" max="15094" width="11" style="1"/>
    <col min="15095" max="15096" width="15.5703125" style="1" customWidth="1"/>
    <col min="15097" max="15097" width="23.85546875" style="1" customWidth="1"/>
    <col min="15098" max="15101" width="8.5703125" style="1" customWidth="1"/>
    <col min="15102" max="15102" width="13.140625" style="1" customWidth="1"/>
    <col min="15103" max="15103" width="12.5703125" style="1" customWidth="1"/>
    <col min="15104" max="15104" width="7.5703125" style="1" customWidth="1"/>
    <col min="15105" max="15350" width="11" style="1"/>
    <col min="15351" max="15352" width="15.5703125" style="1" customWidth="1"/>
    <col min="15353" max="15353" width="23.85546875" style="1" customWidth="1"/>
    <col min="15354" max="15357" width="8.5703125" style="1" customWidth="1"/>
    <col min="15358" max="15358" width="13.140625" style="1" customWidth="1"/>
    <col min="15359" max="15359" width="12.5703125" style="1" customWidth="1"/>
    <col min="15360" max="15360" width="7.5703125" style="1" customWidth="1"/>
    <col min="15361" max="15606" width="11" style="1"/>
    <col min="15607" max="15608" width="15.5703125" style="1" customWidth="1"/>
    <col min="15609" max="15609" width="23.85546875" style="1" customWidth="1"/>
    <col min="15610" max="15613" width="8.5703125" style="1" customWidth="1"/>
    <col min="15614" max="15614" width="13.140625" style="1" customWidth="1"/>
    <col min="15615" max="15615" width="12.5703125" style="1" customWidth="1"/>
    <col min="15616" max="15616" width="7.5703125" style="1" customWidth="1"/>
    <col min="15617" max="15862" width="11" style="1"/>
    <col min="15863" max="15864" width="15.5703125" style="1" customWidth="1"/>
    <col min="15865" max="15865" width="23.85546875" style="1" customWidth="1"/>
    <col min="15866" max="15869" width="8.5703125" style="1" customWidth="1"/>
    <col min="15870" max="15870" width="13.140625" style="1" customWidth="1"/>
    <col min="15871" max="15871" width="12.5703125" style="1" customWidth="1"/>
    <col min="15872" max="15872" width="7.5703125" style="1" customWidth="1"/>
    <col min="15873" max="16118" width="11" style="1"/>
    <col min="16119" max="16120" width="15.5703125" style="1" customWidth="1"/>
    <col min="16121" max="16121" width="23.85546875" style="1" customWidth="1"/>
    <col min="16122" max="16125" width="8.5703125" style="1" customWidth="1"/>
    <col min="16126" max="16126" width="13.140625" style="1" customWidth="1"/>
    <col min="16127" max="16127" width="12.5703125" style="1" customWidth="1"/>
    <col min="16128" max="16128" width="7.5703125" style="1" customWidth="1"/>
    <col min="16129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4947</v>
      </c>
      <c r="E8" s="33">
        <v>4549</v>
      </c>
      <c r="F8" s="34">
        <v>9496</v>
      </c>
      <c r="G8" s="35">
        <f t="shared" ref="G8:G14" si="0">E8/F8*100</f>
        <v>47.904380791912381</v>
      </c>
      <c r="H8" s="33">
        <v>444.5</v>
      </c>
      <c r="I8" s="35">
        <f t="shared" ref="I8:I14" si="1">F8/H8</f>
        <v>21.363329583802024</v>
      </c>
    </row>
    <row r="9" spans="1:9" ht="17.100000000000001" customHeight="1">
      <c r="A9" s="36" t="s">
        <v>24</v>
      </c>
      <c r="B9" s="25"/>
      <c r="C9" s="37" t="s">
        <v>25</v>
      </c>
      <c r="D9" s="38">
        <v>4743</v>
      </c>
      <c r="E9" s="39">
        <v>4295</v>
      </c>
      <c r="F9" s="40">
        <v>9038</v>
      </c>
      <c r="G9" s="41">
        <f t="shared" si="0"/>
        <v>47.521575569816335</v>
      </c>
      <c r="H9" s="39">
        <v>440.5</v>
      </c>
      <c r="I9" s="41">
        <f t="shared" si="1"/>
        <v>20.517593643586832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4822</v>
      </c>
      <c r="E10" s="39">
        <v>4302</v>
      </c>
      <c r="F10" s="40">
        <v>9124</v>
      </c>
      <c r="G10" s="41">
        <f t="shared" si="0"/>
        <v>47.150372643577377</v>
      </c>
      <c r="H10" s="39">
        <v>454</v>
      </c>
      <c r="I10" s="41">
        <f t="shared" si="1"/>
        <v>20.096916299559471</v>
      </c>
    </row>
    <row r="11" spans="1:9" ht="17.100000000000001" customHeight="1">
      <c r="A11" s="36" t="s">
        <v>28</v>
      </c>
      <c r="B11" s="25"/>
      <c r="C11" s="37" t="s">
        <v>29</v>
      </c>
      <c r="D11" s="38">
        <v>4410</v>
      </c>
      <c r="E11" s="39">
        <v>4216</v>
      </c>
      <c r="F11" s="40">
        <v>8626</v>
      </c>
      <c r="G11" s="41">
        <f t="shared" si="0"/>
        <v>48.875492696498959</v>
      </c>
      <c r="H11" s="39">
        <v>438</v>
      </c>
      <c r="I11" s="41">
        <f t="shared" si="1"/>
        <v>19.69406392694064</v>
      </c>
    </row>
    <row r="12" spans="1:9" ht="17.100000000000001" customHeight="1">
      <c r="A12" s="36" t="s">
        <v>30</v>
      </c>
      <c r="B12" s="25"/>
      <c r="C12" s="37" t="s">
        <v>31</v>
      </c>
      <c r="D12" s="38">
        <v>3883</v>
      </c>
      <c r="E12" s="39">
        <v>3738</v>
      </c>
      <c r="F12" s="40">
        <v>7621</v>
      </c>
      <c r="G12" s="41">
        <f t="shared" si="0"/>
        <v>49.048681275423171</v>
      </c>
      <c r="H12" s="39">
        <v>404.5</v>
      </c>
      <c r="I12" s="41">
        <f t="shared" si="1"/>
        <v>18.84054388133498</v>
      </c>
    </row>
    <row r="13" spans="1:9" ht="17.100000000000001" customHeight="1">
      <c r="A13" s="36" t="s">
        <v>32</v>
      </c>
      <c r="B13" s="25"/>
      <c r="C13" s="37" t="s">
        <v>33</v>
      </c>
      <c r="D13" s="42">
        <v>4130</v>
      </c>
      <c r="E13" s="43">
        <v>3667</v>
      </c>
      <c r="F13" s="40">
        <v>7797</v>
      </c>
      <c r="G13" s="44">
        <f t="shared" si="0"/>
        <v>47.030909324099014</v>
      </c>
      <c r="H13" s="43">
        <v>414.5</v>
      </c>
      <c r="I13" s="44">
        <f t="shared" si="1"/>
        <v>18.810615199034981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26935</v>
      </c>
      <c r="E14" s="48">
        <v>24767</v>
      </c>
      <c r="F14" s="48">
        <v>51702</v>
      </c>
      <c r="G14" s="49">
        <f t="shared" si="0"/>
        <v>47.903369308730802</v>
      </c>
      <c r="H14" s="48">
        <v>2596</v>
      </c>
      <c r="I14" s="49">
        <f t="shared" si="1"/>
        <v>19.916024653312789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4533</v>
      </c>
      <c r="E16" s="56">
        <v>3754</v>
      </c>
      <c r="F16" s="34">
        <v>8287</v>
      </c>
      <c r="G16" s="35">
        <v>45.299867261976587</v>
      </c>
      <c r="H16" s="33">
        <v>326</v>
      </c>
      <c r="I16" s="35">
        <v>25.420245398773005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3122</v>
      </c>
      <c r="E17" s="61">
        <v>2988</v>
      </c>
      <c r="F17" s="40">
        <v>6110</v>
      </c>
      <c r="G17" s="41">
        <v>48.903436988543369</v>
      </c>
      <c r="H17" s="39">
        <v>232</v>
      </c>
      <c r="I17" s="41">
        <v>26.336206896551722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2507</v>
      </c>
      <c r="E18" s="66">
        <v>2791</v>
      </c>
      <c r="F18" s="40">
        <v>5298</v>
      </c>
      <c r="G18" s="41">
        <v>52.680256700641749</v>
      </c>
      <c r="H18" s="39">
        <v>201</v>
      </c>
      <c r="I18" s="41">
        <v>26.35820895522388</v>
      </c>
    </row>
    <row r="19" spans="1:9" ht="17.100000000000001" customHeight="1">
      <c r="A19" s="67" t="s">
        <v>43</v>
      </c>
      <c r="B19" s="68"/>
      <c r="C19" s="69" t="s">
        <v>16</v>
      </c>
      <c r="D19" s="70">
        <v>10162</v>
      </c>
      <c r="E19" s="70">
        <v>9533</v>
      </c>
      <c r="F19" s="70">
        <v>19695</v>
      </c>
      <c r="G19" s="49">
        <v>48.403148007108406</v>
      </c>
      <c r="H19" s="70">
        <v>759</v>
      </c>
      <c r="I19" s="49">
        <v>25.948616600790515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76</v>
      </c>
      <c r="E21" s="56">
        <v>26</v>
      </c>
      <c r="F21" s="34">
        <v>102</v>
      </c>
      <c r="G21" s="35">
        <v>25.490196078431371</v>
      </c>
      <c r="H21" s="33">
        <v>6</v>
      </c>
      <c r="I21" s="35">
        <v>17</v>
      </c>
    </row>
    <row r="22" spans="1:9" ht="17.100000000000001" customHeight="1">
      <c r="A22" s="62" t="s">
        <v>41</v>
      </c>
      <c r="B22" s="63"/>
      <c r="C22" s="64" t="s">
        <v>42</v>
      </c>
      <c r="D22" s="60">
        <v>66</v>
      </c>
      <c r="E22" s="61">
        <v>17</v>
      </c>
      <c r="F22" s="40">
        <v>83</v>
      </c>
      <c r="G22" s="41">
        <v>20.481927710843372</v>
      </c>
      <c r="H22" s="39">
        <v>5</v>
      </c>
      <c r="I22" s="41">
        <v>16.600000000000001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142</v>
      </c>
      <c r="E23" s="73">
        <v>43</v>
      </c>
      <c r="F23" s="73">
        <v>185</v>
      </c>
      <c r="G23" s="49">
        <v>23.243243243243246</v>
      </c>
      <c r="H23" s="73">
        <v>11</v>
      </c>
      <c r="I23" s="49">
        <v>16.818181818181817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10304</v>
      </c>
      <c r="E25" s="81">
        <v>9576</v>
      </c>
      <c r="F25" s="81">
        <v>19880</v>
      </c>
      <c r="G25" s="49">
        <v>48.169014084507047</v>
      </c>
      <c r="H25" s="81">
        <v>770</v>
      </c>
      <c r="I25" s="49">
        <v>25.818181818181817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37239</v>
      </c>
      <c r="E27" s="87">
        <f>E25+E14</f>
        <v>34343</v>
      </c>
      <c r="F27" s="87">
        <f>F25+F14</f>
        <v>71582</v>
      </c>
      <c r="G27" s="49">
        <f>E27/F27*100</f>
        <v>47.977145092341651</v>
      </c>
      <c r="H27" s="87">
        <f>H25+H14</f>
        <v>3366</v>
      </c>
      <c r="I27" s="49">
        <f>F27/H27</f>
        <v>21.266191325014855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2614</v>
      </c>
      <c r="E29" s="56">
        <v>2823</v>
      </c>
      <c r="F29" s="34">
        <v>5437</v>
      </c>
      <c r="G29" s="35">
        <v>51.922015817546438</v>
      </c>
      <c r="H29" s="33">
        <v>200</v>
      </c>
      <c r="I29" s="35">
        <v>27.184999999999999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9</v>
      </c>
      <c r="E30" s="61">
        <v>6</v>
      </c>
      <c r="F30" s="40">
        <v>15</v>
      </c>
      <c r="G30" s="41">
        <v>40</v>
      </c>
      <c r="H30" s="39">
        <v>1</v>
      </c>
      <c r="I30" s="41">
        <v>15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2623</v>
      </c>
      <c r="E31" s="73">
        <v>2829</v>
      </c>
      <c r="F31" s="73">
        <v>5452</v>
      </c>
      <c r="G31" s="49">
        <v>51.889214966984596</v>
      </c>
      <c r="H31" s="73">
        <v>201</v>
      </c>
      <c r="I31" s="49">
        <v>27.124378109452735</v>
      </c>
    </row>
    <row r="32" spans="1:9" ht="17.100000000000001" customHeight="1">
      <c r="A32" s="95"/>
      <c r="B32" s="96" t="s">
        <v>59</v>
      </c>
      <c r="C32" s="54" t="s">
        <v>60</v>
      </c>
      <c r="D32" s="97">
        <v>505</v>
      </c>
      <c r="E32" s="98">
        <v>894</v>
      </c>
      <c r="F32" s="34">
        <v>1399</v>
      </c>
      <c r="G32" s="35">
        <v>63.902787705503926</v>
      </c>
      <c r="H32" s="33">
        <v>56</v>
      </c>
      <c r="I32" s="35">
        <v>24.982142857142858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701</v>
      </c>
      <c r="E33" s="102">
        <v>866</v>
      </c>
      <c r="F33" s="40">
        <v>1567</v>
      </c>
      <c r="G33" s="41">
        <v>55.264837268666241</v>
      </c>
      <c r="H33" s="39">
        <v>66</v>
      </c>
      <c r="I33" s="41">
        <v>23.742424242424242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250</v>
      </c>
      <c r="E34" s="102">
        <v>144</v>
      </c>
      <c r="F34" s="40">
        <v>394</v>
      </c>
      <c r="G34" s="41">
        <v>36.548223350253807</v>
      </c>
      <c r="H34" s="39">
        <v>22</v>
      </c>
      <c r="I34" s="41">
        <v>17.90909090909091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414</v>
      </c>
      <c r="E35" s="102">
        <v>422</v>
      </c>
      <c r="F35" s="40">
        <v>836</v>
      </c>
      <c r="G35" s="41">
        <v>50.47846889952153</v>
      </c>
      <c r="H35" s="39">
        <v>36</v>
      </c>
      <c r="I35" s="41">
        <v>23.222222222222221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8</v>
      </c>
      <c r="E36" s="102">
        <v>3</v>
      </c>
      <c r="F36" s="40">
        <v>11</v>
      </c>
      <c r="G36" s="41">
        <v>27.27272727272727</v>
      </c>
      <c r="H36" s="39">
        <v>1</v>
      </c>
      <c r="I36" s="41">
        <v>11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1878</v>
      </c>
      <c r="E37" s="107">
        <v>2329</v>
      </c>
      <c r="F37" s="107">
        <v>4207</v>
      </c>
      <c r="G37" s="49">
        <v>55.360114095555026</v>
      </c>
      <c r="H37" s="107">
        <v>181</v>
      </c>
      <c r="I37" s="49">
        <v>23.243093922651934</v>
      </c>
    </row>
    <row r="38" spans="1:9" ht="17.100000000000001" customHeight="1">
      <c r="A38" s="6"/>
      <c r="B38" s="108" t="s">
        <v>59</v>
      </c>
      <c r="C38" s="54" t="s">
        <v>60</v>
      </c>
      <c r="D38" s="97">
        <v>394</v>
      </c>
      <c r="E38" s="98">
        <v>864</v>
      </c>
      <c r="F38" s="34">
        <v>1258</v>
      </c>
      <c r="G38" s="35">
        <v>68.680445151033382</v>
      </c>
      <c r="H38" s="33">
        <v>56</v>
      </c>
      <c r="I38" s="35">
        <v>22.464285714285715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185</v>
      </c>
      <c r="E39" s="102">
        <v>151</v>
      </c>
      <c r="F39" s="40">
        <v>336</v>
      </c>
      <c r="G39" s="41">
        <v>44.94047619047619</v>
      </c>
      <c r="H39" s="39">
        <v>20</v>
      </c>
      <c r="I39" s="41">
        <v>16.8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246</v>
      </c>
      <c r="E40" s="102">
        <v>585</v>
      </c>
      <c r="F40" s="40">
        <v>831</v>
      </c>
      <c r="G40" s="41">
        <v>70.397111913357406</v>
      </c>
      <c r="H40" s="39">
        <v>40</v>
      </c>
      <c r="I40" s="41">
        <v>20.774999999999999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278</v>
      </c>
      <c r="E41" s="102">
        <v>89</v>
      </c>
      <c r="F41" s="40">
        <v>367</v>
      </c>
      <c r="G41" s="41">
        <v>24.250681198910083</v>
      </c>
      <c r="H41" s="39">
        <v>16</v>
      </c>
      <c r="I41" s="41">
        <v>22.9375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144</v>
      </c>
      <c r="E42" s="102">
        <v>90</v>
      </c>
      <c r="F42" s="40">
        <v>234</v>
      </c>
      <c r="G42" s="41">
        <v>38.461538461538467</v>
      </c>
      <c r="H42" s="39">
        <v>15</v>
      </c>
      <c r="I42" s="41">
        <v>15.6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343</v>
      </c>
      <c r="E43" s="102">
        <v>401</v>
      </c>
      <c r="F43" s="40">
        <v>744</v>
      </c>
      <c r="G43" s="41">
        <v>53.897849462365585</v>
      </c>
      <c r="H43" s="39">
        <v>34</v>
      </c>
      <c r="I43" s="41">
        <v>21.882352941176471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7</v>
      </c>
      <c r="E44" s="102">
        <v>7</v>
      </c>
      <c r="F44" s="40">
        <v>14</v>
      </c>
      <c r="G44" s="41">
        <v>50</v>
      </c>
      <c r="H44" s="39">
        <v>1</v>
      </c>
      <c r="I44" s="41">
        <v>14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1597</v>
      </c>
      <c r="E45" s="70">
        <v>2187</v>
      </c>
      <c r="F45" s="70">
        <v>3784</v>
      </c>
      <c r="G45" s="49">
        <v>57.795983086680756</v>
      </c>
      <c r="H45" s="70">
        <v>182</v>
      </c>
      <c r="I45" s="49">
        <v>20.791208791208792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471</v>
      </c>
      <c r="E46" s="98">
        <v>1182</v>
      </c>
      <c r="F46" s="34">
        <v>1653</v>
      </c>
      <c r="G46" s="35">
        <v>71.506352087114337</v>
      </c>
      <c r="H46" s="33">
        <v>73</v>
      </c>
      <c r="I46" s="35">
        <v>22.643835616438356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317</v>
      </c>
      <c r="E47" s="102">
        <v>264</v>
      </c>
      <c r="F47" s="40">
        <v>581</v>
      </c>
      <c r="G47" s="41">
        <v>45.438898450946645</v>
      </c>
      <c r="H47" s="39">
        <v>27</v>
      </c>
      <c r="I47" s="41">
        <v>21.518518518518519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400</v>
      </c>
      <c r="E48" s="102">
        <v>891</v>
      </c>
      <c r="F48" s="40">
        <v>1291</v>
      </c>
      <c r="G48" s="41">
        <v>69.01626646010844</v>
      </c>
      <c r="H48" s="39">
        <v>59</v>
      </c>
      <c r="I48" s="41">
        <v>21.881355932203391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382</v>
      </c>
      <c r="E49" s="102">
        <v>166</v>
      </c>
      <c r="F49" s="40">
        <v>548</v>
      </c>
      <c r="G49" s="41">
        <v>30.29197080291971</v>
      </c>
      <c r="H49" s="39">
        <v>22</v>
      </c>
      <c r="I49" s="41">
        <v>24.90909090909091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233</v>
      </c>
      <c r="E50" s="102">
        <v>239</v>
      </c>
      <c r="F50" s="40">
        <v>472</v>
      </c>
      <c r="G50" s="41">
        <v>50.635593220338983</v>
      </c>
      <c r="H50" s="39">
        <v>24</v>
      </c>
      <c r="I50" s="41">
        <v>19.666666666666668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338</v>
      </c>
      <c r="E51" s="102">
        <v>448</v>
      </c>
      <c r="F51" s="40">
        <v>786</v>
      </c>
      <c r="G51" s="41">
        <v>56.997455470737911</v>
      </c>
      <c r="H51" s="39">
        <v>33</v>
      </c>
      <c r="I51" s="41">
        <v>23.818181818181817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11</v>
      </c>
      <c r="E52" s="102">
        <v>3</v>
      </c>
      <c r="F52" s="40">
        <v>14</v>
      </c>
      <c r="G52" s="41">
        <v>21.428571428571427</v>
      </c>
      <c r="H52" s="39">
        <v>1</v>
      </c>
      <c r="I52" s="41">
        <v>14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2152</v>
      </c>
      <c r="E53" s="70">
        <v>3193</v>
      </c>
      <c r="F53" s="70">
        <v>5345</v>
      </c>
      <c r="G53" s="49">
        <v>59.738072965388213</v>
      </c>
      <c r="H53" s="70">
        <v>239</v>
      </c>
      <c r="I53" s="49">
        <v>22.364016736401673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8250</v>
      </c>
      <c r="E54" s="107">
        <v>10538</v>
      </c>
      <c r="F54" s="107">
        <v>18788</v>
      </c>
      <c r="G54" s="49">
        <v>56.08899297423887</v>
      </c>
      <c r="H54" s="107">
        <v>803</v>
      </c>
      <c r="I54" s="49">
        <v>23.397260273972602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45489</v>
      </c>
      <c r="E56" s="87">
        <f>E54+E27</f>
        <v>44881</v>
      </c>
      <c r="F56" s="87">
        <f>F54+F27</f>
        <v>90370</v>
      </c>
      <c r="G56" s="49">
        <f>E56/F56*100</f>
        <v>49.663605178709744</v>
      </c>
      <c r="H56" s="87">
        <f>H54+H27</f>
        <v>4169</v>
      </c>
      <c r="I56" s="49">
        <f>F56/H56</f>
        <v>21.676661069800911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162</vt:lpstr>
      <vt:lpstr>'162'!Zone_d_impression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2014-09-10T13:18:04Z</dcterms:created>
  <dcterms:modified xsi:type="dcterms:W3CDTF">2014-09-11T14:04:03Z</dcterms:modified>
</cp:coreProperties>
</file>