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73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'173'!$A$1:$I$56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<sst xmlns="http://schemas.openxmlformats.org/spreadsheetml/2006/main" count="127" uniqueCount="89">
  <si>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</si>
  <si>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</si>
  <si>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</si>
  <si>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</si>
  <si>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</si>
  <si>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</si>
  <si>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</si>
  <si>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</si>
  <si>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</si>
  <si>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</si>
  <si>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</si>
  <si>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</si>
  <si>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</si>
  <si>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</si>
  <si>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</si>
  <si>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</si>
  <si>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</si>
  <si>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</si>
  <si>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</si>
  <si>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</si>
  <si>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</si>
  <si>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</si>
  <si>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</si>
  <si>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</si>
  <si>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</si>
  <si>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</si>
  <si>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</si>
  <si>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</si>
  <si>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</si>
  <si>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</si>
  <si>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</si>
  <si>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</si>
  <si>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</si>
  <si>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</si>
  <si>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</si>
  <si>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</si>
  <si>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</si>
  <si>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</si>
  <si>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</si>
  <si>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</si>
  <si>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</si>
  <si>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</si>
  <si>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</si>
  <si>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</si>
  <si>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</si>
  <si>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</si>
  <si>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</si>
  <si>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</si>
  <si>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</si>
  <si>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</si>
  <si>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</si>
  <si>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</si>
  <si>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</si>
  <si>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</si>
  <si>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</si>
  <si>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</si>
  <si>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</si>
  <si>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</si>
  <si>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</si>
  <si>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</si>
  <si>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</si>
  <si>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</si>
  <si>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</si>
  <si>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</si>
  <si>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</si>
  <si>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</si>
  <si>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</si>
  <si>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</si>
  <si>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</si>
  <si>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</si>
  <si>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</si>
  <si>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</si>
  <si>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</si>
  <si>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</si>
  <si>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</si>
  <si>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</si>
  <si>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</si>
  <si>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</si>
  <si>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</si>
  <si>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</si>
  <si>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</si>
  <si>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</si>
  <si>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</si>
  <si>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</si>
  <si>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</si>
  <si>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</si>
  <si>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</si>
  <si>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جدول173: هرم التلاميذ بالمندوبية الجهوية للتربية بالقيروان</t>
  </si>
  <si>
    <t>Tableau173: Pyramide des élèves du commissariat régional de l’éducation de Kairouan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</si>
</sst>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C8" sqref="C8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3.140625" style="1" customWidth="1"/>
    <col min="9" max="9" width="12.5703125" style="1" customWidth="1"/>
    <col min="10" max="10" width="6.42578125" style="1" customWidth="1"/>
    <col min="11" max="247" width="11" style="1"/>
    <col min="248" max="249" width="15.5703125" style="1" customWidth="1"/>
    <col min="250" max="250" width="23.7109375" style="1" customWidth="1"/>
    <col min="251" max="254" width="8.5703125" style="1" customWidth="1"/>
    <col min="255" max="255" width="13.140625" style="1" customWidth="1"/>
    <col min="256" max="256" width="12.5703125" style="1" customWidth="1"/>
    <col min="257" max="257" width="6.42578125" style="1" customWidth="1"/>
    <col min="258" max="503" width="11" style="1"/>
    <col min="504" max="505" width="15.5703125" style="1" customWidth="1"/>
    <col min="506" max="506" width="23.7109375" style="1" customWidth="1"/>
    <col min="507" max="510" width="8.5703125" style="1" customWidth="1"/>
    <col min="511" max="511" width="13.140625" style="1" customWidth="1"/>
    <col min="512" max="512" width="12.5703125" style="1" customWidth="1"/>
    <col min="513" max="513" width="6.42578125" style="1" customWidth="1"/>
    <col min="514" max="759" width="11" style="1"/>
    <col min="760" max="761" width="15.5703125" style="1" customWidth="1"/>
    <col min="762" max="762" width="23.7109375" style="1" customWidth="1"/>
    <col min="763" max="766" width="8.5703125" style="1" customWidth="1"/>
    <col min="767" max="767" width="13.140625" style="1" customWidth="1"/>
    <col min="768" max="768" width="12.5703125" style="1" customWidth="1"/>
    <col min="769" max="769" width="6.42578125" style="1" customWidth="1"/>
    <col min="770" max="1015" width="11" style="1"/>
    <col min="1016" max="1017" width="15.5703125" style="1" customWidth="1"/>
    <col min="1018" max="1018" width="23.7109375" style="1" customWidth="1"/>
    <col min="1019" max="1022" width="8.5703125" style="1" customWidth="1"/>
    <col min="1023" max="1023" width="13.140625" style="1" customWidth="1"/>
    <col min="1024" max="1024" width="12.5703125" style="1" customWidth="1"/>
    <col min="1025" max="1025" width="6.42578125" style="1" customWidth="1"/>
    <col min="1026" max="1271" width="11" style="1"/>
    <col min="1272" max="1273" width="15.5703125" style="1" customWidth="1"/>
    <col min="1274" max="1274" width="23.7109375" style="1" customWidth="1"/>
    <col min="1275" max="1278" width="8.5703125" style="1" customWidth="1"/>
    <col min="1279" max="1279" width="13.140625" style="1" customWidth="1"/>
    <col min="1280" max="1280" width="12.5703125" style="1" customWidth="1"/>
    <col min="1281" max="1281" width="6.42578125" style="1" customWidth="1"/>
    <col min="1282" max="1527" width="11" style="1"/>
    <col min="1528" max="1529" width="15.5703125" style="1" customWidth="1"/>
    <col min="1530" max="1530" width="23.7109375" style="1" customWidth="1"/>
    <col min="1531" max="1534" width="8.5703125" style="1" customWidth="1"/>
    <col min="1535" max="1535" width="13.140625" style="1" customWidth="1"/>
    <col min="1536" max="1536" width="12.5703125" style="1" customWidth="1"/>
    <col min="1537" max="1537" width="6.42578125" style="1" customWidth="1"/>
    <col min="1538" max="1783" width="11" style="1"/>
    <col min="1784" max="1785" width="15.5703125" style="1" customWidth="1"/>
    <col min="1786" max="1786" width="23.7109375" style="1" customWidth="1"/>
    <col min="1787" max="1790" width="8.5703125" style="1" customWidth="1"/>
    <col min="1791" max="1791" width="13.140625" style="1" customWidth="1"/>
    <col min="1792" max="1792" width="12.5703125" style="1" customWidth="1"/>
    <col min="1793" max="1793" width="6.42578125" style="1" customWidth="1"/>
    <col min="1794" max="2039" width="11" style="1"/>
    <col min="2040" max="2041" width="15.5703125" style="1" customWidth="1"/>
    <col min="2042" max="2042" width="23.7109375" style="1" customWidth="1"/>
    <col min="2043" max="2046" width="8.5703125" style="1" customWidth="1"/>
    <col min="2047" max="2047" width="13.140625" style="1" customWidth="1"/>
    <col min="2048" max="2048" width="12.5703125" style="1" customWidth="1"/>
    <col min="2049" max="2049" width="6.42578125" style="1" customWidth="1"/>
    <col min="2050" max="2295" width="11" style="1"/>
    <col min="2296" max="2297" width="15.5703125" style="1" customWidth="1"/>
    <col min="2298" max="2298" width="23.7109375" style="1" customWidth="1"/>
    <col min="2299" max="2302" width="8.5703125" style="1" customWidth="1"/>
    <col min="2303" max="2303" width="13.140625" style="1" customWidth="1"/>
    <col min="2304" max="2304" width="12.5703125" style="1" customWidth="1"/>
    <col min="2305" max="2305" width="6.42578125" style="1" customWidth="1"/>
    <col min="2306" max="2551" width="11" style="1"/>
    <col min="2552" max="2553" width="15.5703125" style="1" customWidth="1"/>
    <col min="2554" max="2554" width="23.7109375" style="1" customWidth="1"/>
    <col min="2555" max="2558" width="8.5703125" style="1" customWidth="1"/>
    <col min="2559" max="2559" width="13.140625" style="1" customWidth="1"/>
    <col min="2560" max="2560" width="12.5703125" style="1" customWidth="1"/>
    <col min="2561" max="2561" width="6.42578125" style="1" customWidth="1"/>
    <col min="2562" max="2807" width="11" style="1"/>
    <col min="2808" max="2809" width="15.5703125" style="1" customWidth="1"/>
    <col min="2810" max="2810" width="23.7109375" style="1" customWidth="1"/>
    <col min="2811" max="2814" width="8.5703125" style="1" customWidth="1"/>
    <col min="2815" max="2815" width="13.140625" style="1" customWidth="1"/>
    <col min="2816" max="2816" width="12.5703125" style="1" customWidth="1"/>
    <col min="2817" max="2817" width="6.42578125" style="1" customWidth="1"/>
    <col min="2818" max="3063" width="11" style="1"/>
    <col min="3064" max="3065" width="15.5703125" style="1" customWidth="1"/>
    <col min="3066" max="3066" width="23.7109375" style="1" customWidth="1"/>
    <col min="3067" max="3070" width="8.5703125" style="1" customWidth="1"/>
    <col min="3071" max="3071" width="13.140625" style="1" customWidth="1"/>
    <col min="3072" max="3072" width="12.5703125" style="1" customWidth="1"/>
    <col min="3073" max="3073" width="6.42578125" style="1" customWidth="1"/>
    <col min="3074" max="3319" width="11" style="1"/>
    <col min="3320" max="3321" width="15.5703125" style="1" customWidth="1"/>
    <col min="3322" max="3322" width="23.7109375" style="1" customWidth="1"/>
    <col min="3323" max="3326" width="8.5703125" style="1" customWidth="1"/>
    <col min="3327" max="3327" width="13.140625" style="1" customWidth="1"/>
    <col min="3328" max="3328" width="12.5703125" style="1" customWidth="1"/>
    <col min="3329" max="3329" width="6.42578125" style="1" customWidth="1"/>
    <col min="3330" max="3575" width="11" style="1"/>
    <col min="3576" max="3577" width="15.5703125" style="1" customWidth="1"/>
    <col min="3578" max="3578" width="23.7109375" style="1" customWidth="1"/>
    <col min="3579" max="3582" width="8.5703125" style="1" customWidth="1"/>
    <col min="3583" max="3583" width="13.140625" style="1" customWidth="1"/>
    <col min="3584" max="3584" width="12.5703125" style="1" customWidth="1"/>
    <col min="3585" max="3585" width="6.42578125" style="1" customWidth="1"/>
    <col min="3586" max="3831" width="11" style="1"/>
    <col min="3832" max="3833" width="15.5703125" style="1" customWidth="1"/>
    <col min="3834" max="3834" width="23.7109375" style="1" customWidth="1"/>
    <col min="3835" max="3838" width="8.5703125" style="1" customWidth="1"/>
    <col min="3839" max="3839" width="13.140625" style="1" customWidth="1"/>
    <col min="3840" max="3840" width="12.5703125" style="1" customWidth="1"/>
    <col min="3841" max="3841" width="6.42578125" style="1" customWidth="1"/>
    <col min="3842" max="4087" width="11" style="1"/>
    <col min="4088" max="4089" width="15.5703125" style="1" customWidth="1"/>
    <col min="4090" max="4090" width="23.7109375" style="1" customWidth="1"/>
    <col min="4091" max="4094" width="8.5703125" style="1" customWidth="1"/>
    <col min="4095" max="4095" width="13.140625" style="1" customWidth="1"/>
    <col min="4096" max="4096" width="12.5703125" style="1" customWidth="1"/>
    <col min="4097" max="4097" width="6.42578125" style="1" customWidth="1"/>
    <col min="4098" max="4343" width="11" style="1"/>
    <col min="4344" max="4345" width="15.5703125" style="1" customWidth="1"/>
    <col min="4346" max="4346" width="23.7109375" style="1" customWidth="1"/>
    <col min="4347" max="4350" width="8.5703125" style="1" customWidth="1"/>
    <col min="4351" max="4351" width="13.140625" style="1" customWidth="1"/>
    <col min="4352" max="4352" width="12.5703125" style="1" customWidth="1"/>
    <col min="4353" max="4353" width="6.42578125" style="1" customWidth="1"/>
    <col min="4354" max="4599" width="11" style="1"/>
    <col min="4600" max="4601" width="15.5703125" style="1" customWidth="1"/>
    <col min="4602" max="4602" width="23.7109375" style="1" customWidth="1"/>
    <col min="4603" max="4606" width="8.5703125" style="1" customWidth="1"/>
    <col min="4607" max="4607" width="13.140625" style="1" customWidth="1"/>
    <col min="4608" max="4608" width="12.5703125" style="1" customWidth="1"/>
    <col min="4609" max="4609" width="6.42578125" style="1" customWidth="1"/>
    <col min="4610" max="4855" width="11" style="1"/>
    <col min="4856" max="4857" width="15.5703125" style="1" customWidth="1"/>
    <col min="4858" max="4858" width="23.7109375" style="1" customWidth="1"/>
    <col min="4859" max="4862" width="8.5703125" style="1" customWidth="1"/>
    <col min="4863" max="4863" width="13.140625" style="1" customWidth="1"/>
    <col min="4864" max="4864" width="12.5703125" style="1" customWidth="1"/>
    <col min="4865" max="4865" width="6.42578125" style="1" customWidth="1"/>
    <col min="4866" max="5111" width="11" style="1"/>
    <col min="5112" max="5113" width="15.5703125" style="1" customWidth="1"/>
    <col min="5114" max="5114" width="23.7109375" style="1" customWidth="1"/>
    <col min="5115" max="5118" width="8.5703125" style="1" customWidth="1"/>
    <col min="5119" max="5119" width="13.140625" style="1" customWidth="1"/>
    <col min="5120" max="5120" width="12.5703125" style="1" customWidth="1"/>
    <col min="5121" max="5121" width="6.42578125" style="1" customWidth="1"/>
    <col min="5122" max="5367" width="11" style="1"/>
    <col min="5368" max="5369" width="15.5703125" style="1" customWidth="1"/>
    <col min="5370" max="5370" width="23.7109375" style="1" customWidth="1"/>
    <col min="5371" max="5374" width="8.5703125" style="1" customWidth="1"/>
    <col min="5375" max="5375" width="13.140625" style="1" customWidth="1"/>
    <col min="5376" max="5376" width="12.5703125" style="1" customWidth="1"/>
    <col min="5377" max="5377" width="6.42578125" style="1" customWidth="1"/>
    <col min="5378" max="5623" width="11" style="1"/>
    <col min="5624" max="5625" width="15.5703125" style="1" customWidth="1"/>
    <col min="5626" max="5626" width="23.7109375" style="1" customWidth="1"/>
    <col min="5627" max="5630" width="8.5703125" style="1" customWidth="1"/>
    <col min="5631" max="5631" width="13.140625" style="1" customWidth="1"/>
    <col min="5632" max="5632" width="12.5703125" style="1" customWidth="1"/>
    <col min="5633" max="5633" width="6.42578125" style="1" customWidth="1"/>
    <col min="5634" max="5879" width="11" style="1"/>
    <col min="5880" max="5881" width="15.5703125" style="1" customWidth="1"/>
    <col min="5882" max="5882" width="23.7109375" style="1" customWidth="1"/>
    <col min="5883" max="5886" width="8.5703125" style="1" customWidth="1"/>
    <col min="5887" max="5887" width="13.140625" style="1" customWidth="1"/>
    <col min="5888" max="5888" width="12.5703125" style="1" customWidth="1"/>
    <col min="5889" max="5889" width="6.42578125" style="1" customWidth="1"/>
    <col min="5890" max="6135" width="11" style="1"/>
    <col min="6136" max="6137" width="15.5703125" style="1" customWidth="1"/>
    <col min="6138" max="6138" width="23.7109375" style="1" customWidth="1"/>
    <col min="6139" max="6142" width="8.5703125" style="1" customWidth="1"/>
    <col min="6143" max="6143" width="13.140625" style="1" customWidth="1"/>
    <col min="6144" max="6144" width="12.5703125" style="1" customWidth="1"/>
    <col min="6145" max="6145" width="6.42578125" style="1" customWidth="1"/>
    <col min="6146" max="6391" width="11" style="1"/>
    <col min="6392" max="6393" width="15.5703125" style="1" customWidth="1"/>
    <col min="6394" max="6394" width="23.7109375" style="1" customWidth="1"/>
    <col min="6395" max="6398" width="8.5703125" style="1" customWidth="1"/>
    <col min="6399" max="6399" width="13.140625" style="1" customWidth="1"/>
    <col min="6400" max="6400" width="12.5703125" style="1" customWidth="1"/>
    <col min="6401" max="6401" width="6.42578125" style="1" customWidth="1"/>
    <col min="6402" max="6647" width="11" style="1"/>
    <col min="6648" max="6649" width="15.5703125" style="1" customWidth="1"/>
    <col min="6650" max="6650" width="23.7109375" style="1" customWidth="1"/>
    <col min="6651" max="6654" width="8.5703125" style="1" customWidth="1"/>
    <col min="6655" max="6655" width="13.140625" style="1" customWidth="1"/>
    <col min="6656" max="6656" width="12.5703125" style="1" customWidth="1"/>
    <col min="6657" max="6657" width="6.42578125" style="1" customWidth="1"/>
    <col min="6658" max="6903" width="11" style="1"/>
    <col min="6904" max="6905" width="15.5703125" style="1" customWidth="1"/>
    <col min="6906" max="6906" width="23.7109375" style="1" customWidth="1"/>
    <col min="6907" max="6910" width="8.5703125" style="1" customWidth="1"/>
    <col min="6911" max="6911" width="13.140625" style="1" customWidth="1"/>
    <col min="6912" max="6912" width="12.5703125" style="1" customWidth="1"/>
    <col min="6913" max="6913" width="6.42578125" style="1" customWidth="1"/>
    <col min="6914" max="7159" width="11" style="1"/>
    <col min="7160" max="7161" width="15.5703125" style="1" customWidth="1"/>
    <col min="7162" max="7162" width="23.7109375" style="1" customWidth="1"/>
    <col min="7163" max="7166" width="8.5703125" style="1" customWidth="1"/>
    <col min="7167" max="7167" width="13.140625" style="1" customWidth="1"/>
    <col min="7168" max="7168" width="12.5703125" style="1" customWidth="1"/>
    <col min="7169" max="7169" width="6.42578125" style="1" customWidth="1"/>
    <col min="7170" max="7415" width="11" style="1"/>
    <col min="7416" max="7417" width="15.5703125" style="1" customWidth="1"/>
    <col min="7418" max="7418" width="23.7109375" style="1" customWidth="1"/>
    <col min="7419" max="7422" width="8.5703125" style="1" customWidth="1"/>
    <col min="7423" max="7423" width="13.140625" style="1" customWidth="1"/>
    <col min="7424" max="7424" width="12.5703125" style="1" customWidth="1"/>
    <col min="7425" max="7425" width="6.42578125" style="1" customWidth="1"/>
    <col min="7426" max="7671" width="11" style="1"/>
    <col min="7672" max="7673" width="15.5703125" style="1" customWidth="1"/>
    <col min="7674" max="7674" width="23.7109375" style="1" customWidth="1"/>
    <col min="7675" max="7678" width="8.5703125" style="1" customWidth="1"/>
    <col min="7679" max="7679" width="13.140625" style="1" customWidth="1"/>
    <col min="7680" max="7680" width="12.5703125" style="1" customWidth="1"/>
    <col min="7681" max="7681" width="6.42578125" style="1" customWidth="1"/>
    <col min="7682" max="7927" width="11" style="1"/>
    <col min="7928" max="7929" width="15.5703125" style="1" customWidth="1"/>
    <col min="7930" max="7930" width="23.7109375" style="1" customWidth="1"/>
    <col min="7931" max="7934" width="8.5703125" style="1" customWidth="1"/>
    <col min="7935" max="7935" width="13.140625" style="1" customWidth="1"/>
    <col min="7936" max="7936" width="12.5703125" style="1" customWidth="1"/>
    <col min="7937" max="7937" width="6.42578125" style="1" customWidth="1"/>
    <col min="7938" max="8183" width="11" style="1"/>
    <col min="8184" max="8185" width="15.5703125" style="1" customWidth="1"/>
    <col min="8186" max="8186" width="23.7109375" style="1" customWidth="1"/>
    <col min="8187" max="8190" width="8.5703125" style="1" customWidth="1"/>
    <col min="8191" max="8191" width="13.140625" style="1" customWidth="1"/>
    <col min="8192" max="8192" width="12.5703125" style="1" customWidth="1"/>
    <col min="8193" max="8193" width="6.42578125" style="1" customWidth="1"/>
    <col min="8194" max="8439" width="11" style="1"/>
    <col min="8440" max="8441" width="15.5703125" style="1" customWidth="1"/>
    <col min="8442" max="8442" width="23.7109375" style="1" customWidth="1"/>
    <col min="8443" max="8446" width="8.5703125" style="1" customWidth="1"/>
    <col min="8447" max="8447" width="13.140625" style="1" customWidth="1"/>
    <col min="8448" max="8448" width="12.5703125" style="1" customWidth="1"/>
    <col min="8449" max="8449" width="6.42578125" style="1" customWidth="1"/>
    <col min="8450" max="8695" width="11" style="1"/>
    <col min="8696" max="8697" width="15.5703125" style="1" customWidth="1"/>
    <col min="8698" max="8698" width="23.7109375" style="1" customWidth="1"/>
    <col min="8699" max="8702" width="8.5703125" style="1" customWidth="1"/>
    <col min="8703" max="8703" width="13.140625" style="1" customWidth="1"/>
    <col min="8704" max="8704" width="12.5703125" style="1" customWidth="1"/>
    <col min="8705" max="8705" width="6.42578125" style="1" customWidth="1"/>
    <col min="8706" max="8951" width="11" style="1"/>
    <col min="8952" max="8953" width="15.5703125" style="1" customWidth="1"/>
    <col min="8954" max="8954" width="23.7109375" style="1" customWidth="1"/>
    <col min="8955" max="8958" width="8.5703125" style="1" customWidth="1"/>
    <col min="8959" max="8959" width="13.140625" style="1" customWidth="1"/>
    <col min="8960" max="8960" width="12.5703125" style="1" customWidth="1"/>
    <col min="8961" max="8961" width="6.42578125" style="1" customWidth="1"/>
    <col min="8962" max="9207" width="11" style="1"/>
    <col min="9208" max="9209" width="15.5703125" style="1" customWidth="1"/>
    <col min="9210" max="9210" width="23.7109375" style="1" customWidth="1"/>
    <col min="9211" max="9214" width="8.5703125" style="1" customWidth="1"/>
    <col min="9215" max="9215" width="13.140625" style="1" customWidth="1"/>
    <col min="9216" max="9216" width="12.5703125" style="1" customWidth="1"/>
    <col min="9217" max="9217" width="6.42578125" style="1" customWidth="1"/>
    <col min="9218" max="9463" width="11" style="1"/>
    <col min="9464" max="9465" width="15.5703125" style="1" customWidth="1"/>
    <col min="9466" max="9466" width="23.7109375" style="1" customWidth="1"/>
    <col min="9467" max="9470" width="8.5703125" style="1" customWidth="1"/>
    <col min="9471" max="9471" width="13.140625" style="1" customWidth="1"/>
    <col min="9472" max="9472" width="12.5703125" style="1" customWidth="1"/>
    <col min="9473" max="9473" width="6.42578125" style="1" customWidth="1"/>
    <col min="9474" max="9719" width="11" style="1"/>
    <col min="9720" max="9721" width="15.5703125" style="1" customWidth="1"/>
    <col min="9722" max="9722" width="23.7109375" style="1" customWidth="1"/>
    <col min="9723" max="9726" width="8.5703125" style="1" customWidth="1"/>
    <col min="9727" max="9727" width="13.140625" style="1" customWidth="1"/>
    <col min="9728" max="9728" width="12.5703125" style="1" customWidth="1"/>
    <col min="9729" max="9729" width="6.42578125" style="1" customWidth="1"/>
    <col min="9730" max="9975" width="11" style="1"/>
    <col min="9976" max="9977" width="15.5703125" style="1" customWidth="1"/>
    <col min="9978" max="9978" width="23.7109375" style="1" customWidth="1"/>
    <col min="9979" max="9982" width="8.5703125" style="1" customWidth="1"/>
    <col min="9983" max="9983" width="13.140625" style="1" customWidth="1"/>
    <col min="9984" max="9984" width="12.5703125" style="1" customWidth="1"/>
    <col min="9985" max="9985" width="6.42578125" style="1" customWidth="1"/>
    <col min="9986" max="10231" width="11" style="1"/>
    <col min="10232" max="10233" width="15.5703125" style="1" customWidth="1"/>
    <col min="10234" max="10234" width="23.7109375" style="1" customWidth="1"/>
    <col min="10235" max="10238" width="8.5703125" style="1" customWidth="1"/>
    <col min="10239" max="10239" width="13.140625" style="1" customWidth="1"/>
    <col min="10240" max="10240" width="12.5703125" style="1" customWidth="1"/>
    <col min="10241" max="10241" width="6.42578125" style="1" customWidth="1"/>
    <col min="10242" max="10487" width="11" style="1"/>
    <col min="10488" max="10489" width="15.5703125" style="1" customWidth="1"/>
    <col min="10490" max="10490" width="23.7109375" style="1" customWidth="1"/>
    <col min="10491" max="10494" width="8.5703125" style="1" customWidth="1"/>
    <col min="10495" max="10495" width="13.140625" style="1" customWidth="1"/>
    <col min="10496" max="10496" width="12.5703125" style="1" customWidth="1"/>
    <col min="10497" max="10497" width="6.42578125" style="1" customWidth="1"/>
    <col min="10498" max="10743" width="11" style="1"/>
    <col min="10744" max="10745" width="15.5703125" style="1" customWidth="1"/>
    <col min="10746" max="10746" width="23.7109375" style="1" customWidth="1"/>
    <col min="10747" max="10750" width="8.5703125" style="1" customWidth="1"/>
    <col min="10751" max="10751" width="13.140625" style="1" customWidth="1"/>
    <col min="10752" max="10752" width="12.5703125" style="1" customWidth="1"/>
    <col min="10753" max="10753" width="6.42578125" style="1" customWidth="1"/>
    <col min="10754" max="10999" width="11" style="1"/>
    <col min="11000" max="11001" width="15.5703125" style="1" customWidth="1"/>
    <col min="11002" max="11002" width="23.7109375" style="1" customWidth="1"/>
    <col min="11003" max="11006" width="8.5703125" style="1" customWidth="1"/>
    <col min="11007" max="11007" width="13.140625" style="1" customWidth="1"/>
    <col min="11008" max="11008" width="12.5703125" style="1" customWidth="1"/>
    <col min="11009" max="11009" width="6.42578125" style="1" customWidth="1"/>
    <col min="11010" max="11255" width="11" style="1"/>
    <col min="11256" max="11257" width="15.5703125" style="1" customWidth="1"/>
    <col min="11258" max="11258" width="23.7109375" style="1" customWidth="1"/>
    <col min="11259" max="11262" width="8.5703125" style="1" customWidth="1"/>
    <col min="11263" max="11263" width="13.140625" style="1" customWidth="1"/>
    <col min="11264" max="11264" width="12.5703125" style="1" customWidth="1"/>
    <col min="11265" max="11265" width="6.42578125" style="1" customWidth="1"/>
    <col min="11266" max="11511" width="11" style="1"/>
    <col min="11512" max="11513" width="15.5703125" style="1" customWidth="1"/>
    <col min="11514" max="11514" width="23.7109375" style="1" customWidth="1"/>
    <col min="11515" max="11518" width="8.5703125" style="1" customWidth="1"/>
    <col min="11519" max="11519" width="13.140625" style="1" customWidth="1"/>
    <col min="11520" max="11520" width="12.5703125" style="1" customWidth="1"/>
    <col min="11521" max="11521" width="6.42578125" style="1" customWidth="1"/>
    <col min="11522" max="11767" width="11" style="1"/>
    <col min="11768" max="11769" width="15.5703125" style="1" customWidth="1"/>
    <col min="11770" max="11770" width="23.7109375" style="1" customWidth="1"/>
    <col min="11771" max="11774" width="8.5703125" style="1" customWidth="1"/>
    <col min="11775" max="11775" width="13.140625" style="1" customWidth="1"/>
    <col min="11776" max="11776" width="12.5703125" style="1" customWidth="1"/>
    <col min="11777" max="11777" width="6.42578125" style="1" customWidth="1"/>
    <col min="11778" max="12023" width="11" style="1"/>
    <col min="12024" max="12025" width="15.5703125" style="1" customWidth="1"/>
    <col min="12026" max="12026" width="23.7109375" style="1" customWidth="1"/>
    <col min="12027" max="12030" width="8.5703125" style="1" customWidth="1"/>
    <col min="12031" max="12031" width="13.140625" style="1" customWidth="1"/>
    <col min="12032" max="12032" width="12.5703125" style="1" customWidth="1"/>
    <col min="12033" max="12033" width="6.42578125" style="1" customWidth="1"/>
    <col min="12034" max="12279" width="11" style="1"/>
    <col min="12280" max="12281" width="15.5703125" style="1" customWidth="1"/>
    <col min="12282" max="12282" width="23.7109375" style="1" customWidth="1"/>
    <col min="12283" max="12286" width="8.5703125" style="1" customWidth="1"/>
    <col min="12287" max="12287" width="13.140625" style="1" customWidth="1"/>
    <col min="12288" max="12288" width="12.5703125" style="1" customWidth="1"/>
    <col min="12289" max="12289" width="6.42578125" style="1" customWidth="1"/>
    <col min="12290" max="12535" width="11" style="1"/>
    <col min="12536" max="12537" width="15.5703125" style="1" customWidth="1"/>
    <col min="12538" max="12538" width="23.7109375" style="1" customWidth="1"/>
    <col min="12539" max="12542" width="8.5703125" style="1" customWidth="1"/>
    <col min="12543" max="12543" width="13.140625" style="1" customWidth="1"/>
    <col min="12544" max="12544" width="12.5703125" style="1" customWidth="1"/>
    <col min="12545" max="12545" width="6.42578125" style="1" customWidth="1"/>
    <col min="12546" max="12791" width="11" style="1"/>
    <col min="12792" max="12793" width="15.5703125" style="1" customWidth="1"/>
    <col min="12794" max="12794" width="23.7109375" style="1" customWidth="1"/>
    <col min="12795" max="12798" width="8.5703125" style="1" customWidth="1"/>
    <col min="12799" max="12799" width="13.140625" style="1" customWidth="1"/>
    <col min="12800" max="12800" width="12.5703125" style="1" customWidth="1"/>
    <col min="12801" max="12801" width="6.42578125" style="1" customWidth="1"/>
    <col min="12802" max="13047" width="11" style="1"/>
    <col min="13048" max="13049" width="15.5703125" style="1" customWidth="1"/>
    <col min="13050" max="13050" width="23.7109375" style="1" customWidth="1"/>
    <col min="13051" max="13054" width="8.5703125" style="1" customWidth="1"/>
    <col min="13055" max="13055" width="13.140625" style="1" customWidth="1"/>
    <col min="13056" max="13056" width="12.5703125" style="1" customWidth="1"/>
    <col min="13057" max="13057" width="6.42578125" style="1" customWidth="1"/>
    <col min="13058" max="13303" width="11" style="1"/>
    <col min="13304" max="13305" width="15.5703125" style="1" customWidth="1"/>
    <col min="13306" max="13306" width="23.7109375" style="1" customWidth="1"/>
    <col min="13307" max="13310" width="8.5703125" style="1" customWidth="1"/>
    <col min="13311" max="13311" width="13.140625" style="1" customWidth="1"/>
    <col min="13312" max="13312" width="12.5703125" style="1" customWidth="1"/>
    <col min="13313" max="13313" width="6.42578125" style="1" customWidth="1"/>
    <col min="13314" max="13559" width="11" style="1"/>
    <col min="13560" max="13561" width="15.5703125" style="1" customWidth="1"/>
    <col min="13562" max="13562" width="23.7109375" style="1" customWidth="1"/>
    <col min="13563" max="13566" width="8.5703125" style="1" customWidth="1"/>
    <col min="13567" max="13567" width="13.140625" style="1" customWidth="1"/>
    <col min="13568" max="13568" width="12.5703125" style="1" customWidth="1"/>
    <col min="13569" max="13569" width="6.42578125" style="1" customWidth="1"/>
    <col min="13570" max="13815" width="11" style="1"/>
    <col min="13816" max="13817" width="15.5703125" style="1" customWidth="1"/>
    <col min="13818" max="13818" width="23.7109375" style="1" customWidth="1"/>
    <col min="13819" max="13822" width="8.5703125" style="1" customWidth="1"/>
    <col min="13823" max="13823" width="13.140625" style="1" customWidth="1"/>
    <col min="13824" max="13824" width="12.5703125" style="1" customWidth="1"/>
    <col min="13825" max="13825" width="6.42578125" style="1" customWidth="1"/>
    <col min="13826" max="14071" width="11" style="1"/>
    <col min="14072" max="14073" width="15.5703125" style="1" customWidth="1"/>
    <col min="14074" max="14074" width="23.7109375" style="1" customWidth="1"/>
    <col min="14075" max="14078" width="8.5703125" style="1" customWidth="1"/>
    <col min="14079" max="14079" width="13.140625" style="1" customWidth="1"/>
    <col min="14080" max="14080" width="12.5703125" style="1" customWidth="1"/>
    <col min="14081" max="14081" width="6.42578125" style="1" customWidth="1"/>
    <col min="14082" max="14327" width="11" style="1"/>
    <col min="14328" max="14329" width="15.5703125" style="1" customWidth="1"/>
    <col min="14330" max="14330" width="23.7109375" style="1" customWidth="1"/>
    <col min="14331" max="14334" width="8.5703125" style="1" customWidth="1"/>
    <col min="14335" max="14335" width="13.140625" style="1" customWidth="1"/>
    <col min="14336" max="14336" width="12.5703125" style="1" customWidth="1"/>
    <col min="14337" max="14337" width="6.42578125" style="1" customWidth="1"/>
    <col min="14338" max="14583" width="11" style="1"/>
    <col min="14584" max="14585" width="15.5703125" style="1" customWidth="1"/>
    <col min="14586" max="14586" width="23.7109375" style="1" customWidth="1"/>
    <col min="14587" max="14590" width="8.5703125" style="1" customWidth="1"/>
    <col min="14591" max="14591" width="13.140625" style="1" customWidth="1"/>
    <col min="14592" max="14592" width="12.5703125" style="1" customWidth="1"/>
    <col min="14593" max="14593" width="6.42578125" style="1" customWidth="1"/>
    <col min="14594" max="14839" width="11" style="1"/>
    <col min="14840" max="14841" width="15.5703125" style="1" customWidth="1"/>
    <col min="14842" max="14842" width="23.7109375" style="1" customWidth="1"/>
    <col min="14843" max="14846" width="8.5703125" style="1" customWidth="1"/>
    <col min="14847" max="14847" width="13.140625" style="1" customWidth="1"/>
    <col min="14848" max="14848" width="12.5703125" style="1" customWidth="1"/>
    <col min="14849" max="14849" width="6.42578125" style="1" customWidth="1"/>
    <col min="14850" max="15095" width="11" style="1"/>
    <col min="15096" max="15097" width="15.5703125" style="1" customWidth="1"/>
    <col min="15098" max="15098" width="23.7109375" style="1" customWidth="1"/>
    <col min="15099" max="15102" width="8.5703125" style="1" customWidth="1"/>
    <col min="15103" max="15103" width="13.140625" style="1" customWidth="1"/>
    <col min="15104" max="15104" width="12.5703125" style="1" customWidth="1"/>
    <col min="15105" max="15105" width="6.42578125" style="1" customWidth="1"/>
    <col min="15106" max="15351" width="11" style="1"/>
    <col min="15352" max="15353" width="15.5703125" style="1" customWidth="1"/>
    <col min="15354" max="15354" width="23.7109375" style="1" customWidth="1"/>
    <col min="15355" max="15358" width="8.5703125" style="1" customWidth="1"/>
    <col min="15359" max="15359" width="13.140625" style="1" customWidth="1"/>
    <col min="15360" max="15360" width="12.5703125" style="1" customWidth="1"/>
    <col min="15361" max="15361" width="6.42578125" style="1" customWidth="1"/>
    <col min="15362" max="15607" width="11" style="1"/>
    <col min="15608" max="15609" width="15.5703125" style="1" customWidth="1"/>
    <col min="15610" max="15610" width="23.7109375" style="1" customWidth="1"/>
    <col min="15611" max="15614" width="8.5703125" style="1" customWidth="1"/>
    <col min="15615" max="15615" width="13.140625" style="1" customWidth="1"/>
    <col min="15616" max="15616" width="12.5703125" style="1" customWidth="1"/>
    <col min="15617" max="15617" width="6.42578125" style="1" customWidth="1"/>
    <col min="15618" max="15863" width="11" style="1"/>
    <col min="15864" max="15865" width="15.5703125" style="1" customWidth="1"/>
    <col min="15866" max="15866" width="23.7109375" style="1" customWidth="1"/>
    <col min="15867" max="15870" width="8.5703125" style="1" customWidth="1"/>
    <col min="15871" max="15871" width="13.140625" style="1" customWidth="1"/>
    <col min="15872" max="15872" width="12.5703125" style="1" customWidth="1"/>
    <col min="15873" max="15873" width="6.42578125" style="1" customWidth="1"/>
    <col min="15874" max="16119" width="11" style="1"/>
    <col min="16120" max="16121" width="15.5703125" style="1" customWidth="1"/>
    <col min="16122" max="16122" width="23.7109375" style="1" customWidth="1"/>
    <col min="16123" max="16126" width="8.5703125" style="1" customWidth="1"/>
    <col min="16127" max="16127" width="13.140625" style="1" customWidth="1"/>
    <col min="16128" max="16128" width="12.5703125" style="1" customWidth="1"/>
    <col min="16129" max="16129" width="6.42578125" style="1" customWidth="1"/>
    <col min="16130" max="16384" width="11" style="1"/>
  </cols>
  <sheetData>
    <row r="1" spans="1:9" ht="30" customHeight="1">
      <c r="A1" s="127" t="s">
        <v>87</v>
      </c>
      <c r="B1" s="127"/>
      <c r="C1" s="127"/>
      <c r="D1" s="127"/>
      <c r="E1" s="127"/>
      <c r="F1" s="127"/>
      <c r="G1" s="127"/>
      <c r="H1" s="127"/>
      <c r="I1" s="127"/>
    </row>
    <row r="2" spans="1:9" s="2" customFormat="1" ht="30" customHeight="1">
      <c r="A2" s="126" t="s">
        <v>88</v>
      </c>
      <c r="B2" s="126"/>
      <c r="C2" s="126"/>
      <c r="D2" s="126"/>
      <c r="E2" s="126"/>
      <c r="F2" s="126"/>
      <c r="G2" s="126"/>
      <c r="H2" s="126"/>
      <c r="I2" s="126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6288</v>
      </c>
      <c r="E8" s="33">
        <v>5763</v>
      </c>
      <c r="F8" s="34">
        <v>12051</v>
      </c>
      <c r="G8" s="35">
        <f t="shared" ref="G8:G14" si="0">E8/F8*100</f>
        <v>47.821757530495397</v>
      </c>
      <c r="H8" s="33">
        <v>565.5</v>
      </c>
      <c r="I8" s="35">
        <f t="shared" ref="I8:I14" si="1">F8/H8</f>
        <v>21.310344827586206</v>
      </c>
    </row>
    <row r="9" spans="1:9" ht="17.100000000000001" customHeight="1">
      <c r="A9" s="36" t="s">
        <v>24</v>
      </c>
      <c r="B9" s="25"/>
      <c r="C9" s="37" t="s">
        <v>25</v>
      </c>
      <c r="D9" s="38">
        <v>5961</v>
      </c>
      <c r="E9" s="39">
        <v>5359</v>
      </c>
      <c r="F9" s="40">
        <v>11320</v>
      </c>
      <c r="G9" s="41">
        <f t="shared" si="0"/>
        <v>47.340989399293285</v>
      </c>
      <c r="H9" s="39">
        <v>539.5</v>
      </c>
      <c r="I9" s="41">
        <f t="shared" si="1"/>
        <v>20.982391102873031</v>
      </c>
    </row>
    <row r="10" spans="1:9" ht="17.100000000000001" customHeight="1">
      <c r="A10" s="36" t="s">
        <v>26</v>
      </c>
      <c r="B10" s="25"/>
      <c r="C10" s="37" t="s">
        <v>27</v>
      </c>
      <c r="D10" s="38">
        <v>6153</v>
      </c>
      <c r="E10" s="39">
        <v>5392</v>
      </c>
      <c r="F10" s="40">
        <v>11545</v>
      </c>
      <c r="G10" s="41">
        <f t="shared" si="0"/>
        <v>46.704200952793414</v>
      </c>
      <c r="H10" s="39">
        <v>544</v>
      </c>
      <c r="I10" s="41">
        <f t="shared" si="1"/>
        <v>21.222426470588236</v>
      </c>
    </row>
    <row r="11" spans="1:9" ht="17.100000000000001" customHeight="1">
      <c r="A11" s="36" t="s">
        <v>28</v>
      </c>
      <c r="B11" s="25"/>
      <c r="C11" s="37" t="s">
        <v>29</v>
      </c>
      <c r="D11" s="38">
        <v>5532</v>
      </c>
      <c r="E11" s="39">
        <v>4937</v>
      </c>
      <c r="F11" s="40">
        <v>10469</v>
      </c>
      <c r="G11" s="41">
        <f t="shared" si="0"/>
        <v>47.158276817270036</v>
      </c>
      <c r="H11" s="39">
        <v>511</v>
      </c>
      <c r="I11" s="41">
        <f t="shared" si="1"/>
        <v>20.487279843444227</v>
      </c>
    </row>
    <row r="12" spans="1:9" ht="17.100000000000001" customHeight="1">
      <c r="A12" s="36" t="s">
        <v>30</v>
      </c>
      <c r="B12" s="25"/>
      <c r="C12" s="37" t="s">
        <v>31</v>
      </c>
      <c r="D12" s="38">
        <v>5063</v>
      </c>
      <c r="E12" s="39">
        <v>4602</v>
      </c>
      <c r="F12" s="40">
        <v>9665</v>
      </c>
      <c r="G12" s="41">
        <f t="shared" si="0"/>
        <v>47.615106052767722</v>
      </c>
      <c r="H12" s="39">
        <v>502</v>
      </c>
      <c r="I12" s="41">
        <f t="shared" si="1"/>
        <v>19.252988047808763</v>
      </c>
    </row>
    <row r="13" spans="1:9" ht="17.100000000000001" customHeight="1">
      <c r="A13" s="36" t="s">
        <v>32</v>
      </c>
      <c r="B13" s="25"/>
      <c r="C13" s="37" t="s">
        <v>33</v>
      </c>
      <c r="D13" s="42">
        <v>4825</v>
      </c>
      <c r="E13" s="43">
        <v>4471</v>
      </c>
      <c r="F13" s="40">
        <v>9296</v>
      </c>
      <c r="G13" s="44">
        <f t="shared" si="0"/>
        <v>48.095955249569705</v>
      </c>
      <c r="H13" s="43">
        <v>487</v>
      </c>
      <c r="I13" s="44">
        <f t="shared" si="1"/>
        <v>19.088295687885012</v>
      </c>
    </row>
    <row r="14" spans="1:9" ht="17.100000000000001" customHeight="1">
      <c r="A14" s="45" t="s">
        <v>34</v>
      </c>
      <c r="B14" s="46"/>
      <c r="C14" s="47" t="s">
        <v>16</v>
      </c>
      <c r="D14" s="48">
        <v>33822</v>
      </c>
      <c r="E14" s="48">
        <v>30524</v>
      </c>
      <c r="F14" s="48">
        <v>64346</v>
      </c>
      <c r="G14" s="49">
        <f t="shared" si="0"/>
        <v>47.437292139371522</v>
      </c>
      <c r="H14" s="48">
        <v>3149</v>
      </c>
      <c r="I14" s="49">
        <f t="shared" si="1"/>
        <v>20.433788504287076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5675</v>
      </c>
      <c r="E16" s="56">
        <v>4656</v>
      </c>
      <c r="F16" s="34">
        <v>10331</v>
      </c>
      <c r="G16" s="35">
        <v>45.068241215758398</v>
      </c>
      <c r="H16" s="1">
        <v>410</v>
      </c>
      <c r="I16" s="35">
        <v>25.197560975609758</v>
      </c>
    </row>
    <row r="17" spans="1:9" ht="17.100000000000001" customHeight="1">
      <c r="A17" s="57" t="s">
        <v>39</v>
      </c>
      <c r="B17" s="58"/>
      <c r="C17" s="59" t="s">
        <v>40</v>
      </c>
      <c r="D17" s="60">
        <v>3705</v>
      </c>
      <c r="E17" s="61">
        <v>4088</v>
      </c>
      <c r="F17" s="40">
        <v>7793</v>
      </c>
      <c r="G17" s="41">
        <v>52.457333504427048</v>
      </c>
      <c r="H17" s="1">
        <v>279</v>
      </c>
      <c r="I17" s="41">
        <v>27.931899641577061</v>
      </c>
    </row>
    <row r="18" spans="1:9" ht="17.100000000000001" customHeight="1">
      <c r="A18" s="57" t="s">
        <v>41</v>
      </c>
      <c r="B18" s="58"/>
      <c r="C18" s="59" t="s">
        <v>42</v>
      </c>
      <c r="D18" s="62">
        <v>2769</v>
      </c>
      <c r="E18" s="63">
        <v>3345</v>
      </c>
      <c r="F18" s="40">
        <v>6114</v>
      </c>
      <c r="G18" s="41">
        <v>54.710500490677141</v>
      </c>
      <c r="H18" s="1">
        <v>231</v>
      </c>
      <c r="I18" s="41">
        <v>26.467532467532468</v>
      </c>
    </row>
    <row r="19" spans="1:9" ht="17.100000000000001" customHeight="1">
      <c r="A19" s="64" t="s">
        <v>43</v>
      </c>
      <c r="B19" s="65"/>
      <c r="C19" s="66" t="s">
        <v>16</v>
      </c>
      <c r="D19" s="67">
        <v>12149</v>
      </c>
      <c r="E19" s="67">
        <v>12089</v>
      </c>
      <c r="F19" s="67">
        <v>24238</v>
      </c>
      <c r="G19" s="49">
        <v>49.876227411502597</v>
      </c>
      <c r="H19" s="67">
        <v>920</v>
      </c>
      <c r="I19" s="49">
        <v>26.345652173913045</v>
      </c>
    </row>
    <row r="20" spans="1:9" ht="17.100000000000001" customHeight="1">
      <c r="A20" s="24" t="s">
        <v>44</v>
      </c>
      <c r="B20" s="50"/>
      <c r="C20" s="50"/>
      <c r="D20" s="68"/>
      <c r="E20" s="68"/>
      <c r="F20" s="68"/>
      <c r="G20" s="69"/>
      <c r="H20" s="68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225</v>
      </c>
      <c r="E21" s="56">
        <v>53</v>
      </c>
      <c r="F21" s="34">
        <v>278</v>
      </c>
      <c r="G21" s="35">
        <v>19.064748201438849</v>
      </c>
      <c r="H21" s="33">
        <v>15</v>
      </c>
      <c r="I21" s="35">
        <v>18.533333333333335</v>
      </c>
    </row>
    <row r="22" spans="1:9" ht="17.100000000000001" customHeight="1">
      <c r="A22" s="70" t="s">
        <v>41</v>
      </c>
      <c r="B22" s="71"/>
      <c r="C22" s="72" t="s">
        <v>42</v>
      </c>
      <c r="D22" s="60">
        <v>174</v>
      </c>
      <c r="E22" s="61">
        <v>46</v>
      </c>
      <c r="F22" s="40">
        <v>220</v>
      </c>
      <c r="G22" s="41">
        <v>20.909090909090907</v>
      </c>
      <c r="H22" s="39">
        <v>14</v>
      </c>
      <c r="I22" s="41">
        <v>15.714285714285714</v>
      </c>
    </row>
    <row r="23" spans="1:9" ht="17.100000000000001" customHeight="1">
      <c r="A23" s="64" t="s">
        <v>43</v>
      </c>
      <c r="B23" s="65"/>
      <c r="C23" s="66" t="s">
        <v>16</v>
      </c>
      <c r="D23" s="73">
        <v>399</v>
      </c>
      <c r="E23" s="73">
        <v>99</v>
      </c>
      <c r="F23" s="73">
        <v>498</v>
      </c>
      <c r="G23" s="49">
        <v>19.879518072289155</v>
      </c>
      <c r="H23" s="73">
        <v>29</v>
      </c>
      <c r="I23" s="49">
        <v>17.172413793103448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12548</v>
      </c>
      <c r="E25" s="81">
        <v>12188</v>
      </c>
      <c r="F25" s="81">
        <v>24736</v>
      </c>
      <c r="G25" s="49">
        <v>49.27231565329884</v>
      </c>
      <c r="H25" s="81">
        <v>949</v>
      </c>
      <c r="I25" s="49">
        <v>26.065331928345628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46370</v>
      </c>
      <c r="E27" s="87">
        <f>E25+E14</f>
        <v>42712</v>
      </c>
      <c r="F27" s="87">
        <f>F25+F14</f>
        <v>89082</v>
      </c>
      <c r="G27" s="49">
        <f>E27/F27*100</f>
        <v>47.946835499876514</v>
      </c>
      <c r="H27" s="87">
        <f>H25+H14</f>
        <v>4098</v>
      </c>
      <c r="I27" s="49">
        <f>F27/H27</f>
        <v>21.73792093704246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2548</v>
      </c>
      <c r="E29" s="56">
        <v>3299</v>
      </c>
      <c r="F29" s="34">
        <v>5847</v>
      </c>
      <c r="G29" s="35">
        <v>56.422096801778686</v>
      </c>
      <c r="H29" s="33">
        <v>219</v>
      </c>
      <c r="I29" s="35">
        <v>26.698630136986303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37</v>
      </c>
      <c r="E30" s="61">
        <v>17</v>
      </c>
      <c r="F30" s="40">
        <v>54</v>
      </c>
      <c r="G30" s="41">
        <v>31.481481481481481</v>
      </c>
      <c r="H30" s="39">
        <v>2</v>
      </c>
      <c r="I30" s="41">
        <v>27</v>
      </c>
    </row>
    <row r="31" spans="1:9" ht="17.100000000000001" customHeight="1">
      <c r="A31" s="21" t="s">
        <v>57</v>
      </c>
      <c r="B31" s="85" t="s">
        <v>58</v>
      </c>
      <c r="C31" s="66" t="s">
        <v>16</v>
      </c>
      <c r="D31" s="73">
        <v>2585</v>
      </c>
      <c r="E31" s="73">
        <v>3316</v>
      </c>
      <c r="F31" s="73">
        <v>5901</v>
      </c>
      <c r="G31" s="49">
        <v>56.193865446534488</v>
      </c>
      <c r="H31" s="73">
        <v>221</v>
      </c>
      <c r="I31" s="49">
        <v>26.701357466063349</v>
      </c>
    </row>
    <row r="32" spans="1:9" ht="17.100000000000001" customHeight="1">
      <c r="A32" s="95"/>
      <c r="B32" s="96" t="s">
        <v>59</v>
      </c>
      <c r="C32" s="54" t="s">
        <v>60</v>
      </c>
      <c r="D32" s="97">
        <v>340</v>
      </c>
      <c r="E32" s="98">
        <v>801</v>
      </c>
      <c r="F32" s="34">
        <v>1141</v>
      </c>
      <c r="G32" s="35">
        <v>70.201577563540752</v>
      </c>
      <c r="H32" s="33">
        <v>47</v>
      </c>
      <c r="I32" s="35">
        <v>24.276595744680851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671</v>
      </c>
      <c r="E33" s="102">
        <v>975</v>
      </c>
      <c r="F33" s="40">
        <v>1646</v>
      </c>
      <c r="G33" s="41">
        <v>59.234507897934385</v>
      </c>
      <c r="H33" s="39">
        <v>73</v>
      </c>
      <c r="I33" s="41">
        <v>22.547945205479451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211</v>
      </c>
      <c r="E34" s="102">
        <v>145</v>
      </c>
      <c r="F34" s="40">
        <v>356</v>
      </c>
      <c r="G34" s="41">
        <v>40.730337078651687</v>
      </c>
      <c r="H34" s="39">
        <v>21</v>
      </c>
      <c r="I34" s="41">
        <v>16.952380952380953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589</v>
      </c>
      <c r="E35" s="102">
        <v>717</v>
      </c>
      <c r="F35" s="40">
        <v>1306</v>
      </c>
      <c r="G35" s="41">
        <v>54.900459418070447</v>
      </c>
      <c r="H35" s="39">
        <v>51</v>
      </c>
      <c r="I35" s="41">
        <v>25.607843137254903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49</v>
      </c>
      <c r="E36" s="102">
        <v>17</v>
      </c>
      <c r="F36" s="40">
        <v>66</v>
      </c>
      <c r="G36" s="41">
        <v>25.757575757575758</v>
      </c>
      <c r="H36" s="39">
        <v>2</v>
      </c>
      <c r="I36" s="41">
        <v>33</v>
      </c>
    </row>
    <row r="37" spans="1:9" ht="17.100000000000001" customHeight="1">
      <c r="A37" s="106"/>
      <c r="B37" s="85" t="s">
        <v>58</v>
      </c>
      <c r="C37" s="66" t="s">
        <v>16</v>
      </c>
      <c r="D37" s="107">
        <v>1860</v>
      </c>
      <c r="E37" s="107">
        <v>2655</v>
      </c>
      <c r="F37" s="107">
        <v>4515</v>
      </c>
      <c r="G37" s="49">
        <v>58.80398671096345</v>
      </c>
      <c r="H37" s="107">
        <v>194</v>
      </c>
      <c r="I37" s="49">
        <v>23.273195876288661</v>
      </c>
    </row>
    <row r="38" spans="1:9" ht="17.100000000000001" customHeight="1">
      <c r="A38" s="6"/>
      <c r="B38" s="108" t="s">
        <v>59</v>
      </c>
      <c r="C38" s="54" t="s">
        <v>60</v>
      </c>
      <c r="D38" s="97">
        <v>328</v>
      </c>
      <c r="E38" s="98">
        <v>792</v>
      </c>
      <c r="F38" s="34">
        <v>1120</v>
      </c>
      <c r="G38" s="35">
        <v>70.714285714285722</v>
      </c>
      <c r="H38" s="33">
        <v>50</v>
      </c>
      <c r="I38" s="35">
        <v>22.4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167</v>
      </c>
      <c r="E39" s="102">
        <v>144</v>
      </c>
      <c r="F39" s="40">
        <v>311</v>
      </c>
      <c r="G39" s="41">
        <v>46.30225080385852</v>
      </c>
      <c r="H39" s="39">
        <v>20</v>
      </c>
      <c r="I39" s="41">
        <v>15.55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171</v>
      </c>
      <c r="E40" s="102">
        <v>594</v>
      </c>
      <c r="F40" s="40">
        <v>765</v>
      </c>
      <c r="G40" s="41">
        <v>77.64705882352942</v>
      </c>
      <c r="H40" s="39">
        <v>39</v>
      </c>
      <c r="I40" s="41">
        <v>19.615384615384617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361</v>
      </c>
      <c r="E41" s="102">
        <v>141</v>
      </c>
      <c r="F41" s="40">
        <v>502</v>
      </c>
      <c r="G41" s="41">
        <v>28.087649402390436</v>
      </c>
      <c r="H41" s="39">
        <v>21</v>
      </c>
      <c r="I41" s="41">
        <v>23.904761904761905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138</v>
      </c>
      <c r="E42" s="102">
        <v>135</v>
      </c>
      <c r="F42" s="40">
        <v>273</v>
      </c>
      <c r="G42" s="41">
        <v>49.450549450549453</v>
      </c>
      <c r="H42" s="39">
        <v>15</v>
      </c>
      <c r="I42" s="41">
        <v>18.2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429</v>
      </c>
      <c r="E43" s="102">
        <v>590</v>
      </c>
      <c r="F43" s="40">
        <v>1019</v>
      </c>
      <c r="G43" s="41">
        <v>57.89990186457311</v>
      </c>
      <c r="H43" s="39">
        <v>44</v>
      </c>
      <c r="I43" s="41">
        <v>23.15909090909091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57</v>
      </c>
      <c r="E44" s="102">
        <v>14</v>
      </c>
      <c r="F44" s="40">
        <v>71</v>
      </c>
      <c r="G44" s="41">
        <v>19.718309859154928</v>
      </c>
      <c r="H44" s="39">
        <v>3</v>
      </c>
      <c r="I44" s="41">
        <v>23.666666666666668</v>
      </c>
    </row>
    <row r="45" spans="1:9" ht="17.100000000000001" customHeight="1">
      <c r="A45" s="112"/>
      <c r="B45" s="113" t="s">
        <v>58</v>
      </c>
      <c r="C45" s="66" t="s">
        <v>16</v>
      </c>
      <c r="D45" s="67">
        <v>1651</v>
      </c>
      <c r="E45" s="67">
        <v>2410</v>
      </c>
      <c r="F45" s="67">
        <v>4061</v>
      </c>
      <c r="G45" s="49">
        <v>59.344988918985479</v>
      </c>
      <c r="H45" s="67">
        <v>192</v>
      </c>
      <c r="I45" s="49">
        <v>21.151041666666668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364</v>
      </c>
      <c r="E46" s="98">
        <v>1212</v>
      </c>
      <c r="F46" s="34">
        <v>1576</v>
      </c>
      <c r="G46" s="35">
        <v>76.903553299492387</v>
      </c>
      <c r="H46" s="33">
        <v>68</v>
      </c>
      <c r="I46" s="35">
        <v>23.176470588235293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225</v>
      </c>
      <c r="E47" s="102">
        <v>299</v>
      </c>
      <c r="F47" s="40">
        <v>524</v>
      </c>
      <c r="G47" s="41">
        <v>57.061068702290072</v>
      </c>
      <c r="H47" s="39">
        <v>27</v>
      </c>
      <c r="I47" s="41">
        <v>19.407407407407408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287</v>
      </c>
      <c r="E48" s="102">
        <v>914</v>
      </c>
      <c r="F48" s="40">
        <v>1201</v>
      </c>
      <c r="G48" s="41">
        <v>76.103247293921726</v>
      </c>
      <c r="H48" s="39">
        <v>53</v>
      </c>
      <c r="I48" s="41">
        <v>22.660377358490567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405</v>
      </c>
      <c r="E49" s="102">
        <v>149</v>
      </c>
      <c r="F49" s="40">
        <v>554</v>
      </c>
      <c r="G49" s="41">
        <v>26.895306859205775</v>
      </c>
      <c r="H49" s="39">
        <v>24</v>
      </c>
      <c r="I49" s="41">
        <v>23.083333333333332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249</v>
      </c>
      <c r="E50" s="102">
        <v>255</v>
      </c>
      <c r="F50" s="40">
        <v>504</v>
      </c>
      <c r="G50" s="41">
        <v>50.595238095238095</v>
      </c>
      <c r="H50" s="39">
        <v>25</v>
      </c>
      <c r="I50" s="41">
        <v>20.16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445</v>
      </c>
      <c r="E51" s="102">
        <v>679</v>
      </c>
      <c r="F51" s="40">
        <v>1124</v>
      </c>
      <c r="G51" s="41">
        <v>60.409252669039148</v>
      </c>
      <c r="H51" s="39">
        <v>47</v>
      </c>
      <c r="I51" s="41">
        <v>23.914893617021278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64</v>
      </c>
      <c r="E52" s="102">
        <v>33</v>
      </c>
      <c r="F52" s="40">
        <v>97</v>
      </c>
      <c r="G52" s="41">
        <v>34.020618556701031</v>
      </c>
      <c r="H52" s="39">
        <v>4</v>
      </c>
      <c r="I52" s="41">
        <v>24.25</v>
      </c>
    </row>
    <row r="53" spans="1:9" ht="17.100000000000001" customHeight="1">
      <c r="A53" s="21"/>
      <c r="B53" s="118" t="s">
        <v>58</v>
      </c>
      <c r="C53" s="72" t="s">
        <v>16</v>
      </c>
      <c r="D53" s="67">
        <v>2039</v>
      </c>
      <c r="E53" s="67">
        <v>3541</v>
      </c>
      <c r="F53" s="67">
        <v>5580</v>
      </c>
      <c r="G53" s="49">
        <v>63.458781362007166</v>
      </c>
      <c r="H53" s="67">
        <v>248</v>
      </c>
      <c r="I53" s="49">
        <v>22.5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8135</v>
      </c>
      <c r="E54" s="107">
        <v>11922</v>
      </c>
      <c r="F54" s="107">
        <v>20057</v>
      </c>
      <c r="G54" s="49">
        <v>59.440594306227254</v>
      </c>
      <c r="H54" s="107">
        <v>855</v>
      </c>
      <c r="I54" s="49">
        <v>23.458479532163743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54505</v>
      </c>
      <c r="E56" s="87">
        <f>E54+E27</f>
        <v>54634</v>
      </c>
      <c r="F56" s="87">
        <f>F54+F27</f>
        <v>109139</v>
      </c>
      <c r="G56" s="49">
        <f>E56/F56*100</f>
        <v>50.059098947214096</v>
      </c>
      <c r="H56" s="87">
        <f>H54+H27</f>
        <v>4953</v>
      </c>
      <c r="I56" s="49">
        <f>F56/H56</f>
        <v>22.034928326266908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173</vt:lpstr>
      <vt:lpstr>'173'!Zone_d_impression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2014-09-10T13:24:19Z</dcterms:created>
  <dcterms:modified xsi:type="dcterms:W3CDTF">2014-09-11T14:12:04Z</dcterms:modified>
</cp:coreProperties>
</file>