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18915" windowHeight="11820"/>
  </bookViews>
  <sheets>
    <sheet name="175" sheetId="1" r:id="rId1"/>
  </sheets>
  <externalReferences>
    <externalReference r:id="rId2"/>
    <externalReference r:id="rId3"/>
  </externalReferences>
  <definedNames>
    <definedName name="_7_nat">#REF!</definedName>
    <definedName name="az">#REF!</definedName>
    <definedName name="Deleg">#REF!</definedName>
    <definedName name="DELEGPRI">#REF!</definedName>
    <definedName name="EnsPrim07GouvGrad">#REF!</definedName>
    <definedName name="HeurElev05">#REF!</definedName>
    <definedName name="HeurElv05">#REF!</definedName>
    <definedName name="HeurElvPr05">#REF!</definedName>
    <definedName name="HeurPrim05AE">#REF!</definedName>
    <definedName name="jamel">#REF!</definedName>
    <definedName name="PREPA">#REF!</definedName>
    <definedName name="statpri">#REF!</definedName>
    <definedName name="statpri1">[1]statpri!$A$1:$I$286</definedName>
    <definedName name="stpri">[2]statpri!$A$1:$I$286</definedName>
    <definedName name="_xlnm.Print_Area" localSheetId="0">'175'!$A$1:$I$56</definedName>
  </definedNames>
  <calcPr calcId="145621"/>
</workbook>
</file>

<file path=xl/calcChain.xml><?xml version="1.0" encoding="utf-8"?>
<calcChain xmlns="http://schemas.openxmlformats.org/spreadsheetml/2006/main">
  <c r="H27" i="1" l="1"/>
  <c r="H56" i="1" s="1"/>
  <c r="F27" i="1"/>
  <c r="I27" i="1" s="1"/>
  <c r="E27" i="1"/>
  <c r="E56" i="1" s="1"/>
  <c r="D27" i="1"/>
  <c r="D56" i="1" s="1"/>
  <c r="I14" i="1"/>
  <c r="G14" i="1"/>
  <c r="I13" i="1"/>
  <c r="G13" i="1"/>
  <c r="I12" i="1"/>
  <c r="G12" i="1"/>
  <c r="I11" i="1"/>
  <c r="G11" i="1"/>
  <c r="I10" i="1"/>
  <c r="G10" i="1"/>
  <c r="I9" i="1"/>
  <c r="G9" i="1"/>
  <c r="I8" i="1"/>
  <c r="G8" i="1"/>
  <c r="F56" i="1" l="1"/>
  <c r="I56" i="1" s="1"/>
  <c r="G27" i="1"/>
  <c r="G56" i="1" l="1"/>
</calcChain>
</file>

<file path=xl/sharedStrings.xml><?xml version="1.0" encoding="utf-8"?>
<sst xmlns="http://schemas.openxmlformats.org/spreadsheetml/2006/main" count="127" uniqueCount="89">
  <si>
    <t>عـــدد التــلاميــــذ</t>
  </si>
  <si>
    <t>نسبة</t>
  </si>
  <si>
    <t xml:space="preserve">عــدد </t>
  </si>
  <si>
    <t>متوســـط</t>
  </si>
  <si>
    <t>Effectif des élèves</t>
  </si>
  <si>
    <t>الإناث</t>
  </si>
  <si>
    <t>الفصــول</t>
  </si>
  <si>
    <t>كثافــة الفصـل</t>
  </si>
  <si>
    <t>ذكــور</t>
  </si>
  <si>
    <t>إنـــاث</t>
  </si>
  <si>
    <t>جملــة</t>
  </si>
  <si>
    <t>% des</t>
  </si>
  <si>
    <t>Nombre de</t>
  </si>
  <si>
    <t>Ratio élèves</t>
  </si>
  <si>
    <t>Garçons</t>
  </si>
  <si>
    <t>Filles</t>
  </si>
  <si>
    <t>Total</t>
  </si>
  <si>
    <t xml:space="preserve"> filles</t>
  </si>
  <si>
    <t>classes élèves</t>
  </si>
  <si>
    <t>/ classe</t>
  </si>
  <si>
    <t>مرحلة أولى تعليم أساسي</t>
  </si>
  <si>
    <t>1 er cycle enseignement de base général</t>
  </si>
  <si>
    <t>سنة أولى</t>
  </si>
  <si>
    <t>1ère année</t>
  </si>
  <si>
    <t xml:space="preserve">سنة ثانية </t>
  </si>
  <si>
    <t>2ème année</t>
  </si>
  <si>
    <t>سنة ثالثة</t>
  </si>
  <si>
    <t>3ème année</t>
  </si>
  <si>
    <t>سنة رابعة</t>
  </si>
  <si>
    <t>4ème année</t>
  </si>
  <si>
    <t>سنة خامسة</t>
  </si>
  <si>
    <t>5ème année</t>
  </si>
  <si>
    <t xml:space="preserve">سنة سادسة </t>
  </si>
  <si>
    <t>6ème année</t>
  </si>
  <si>
    <t>جملة</t>
  </si>
  <si>
    <t>مرحلة ثانية تعليم أساسي عام</t>
  </si>
  <si>
    <t>2ème cycle enseignement de base général</t>
  </si>
  <si>
    <t>سنة سابعة</t>
  </si>
  <si>
    <t>7ème année</t>
  </si>
  <si>
    <t>سنة ثامنة</t>
  </si>
  <si>
    <t>8ème année</t>
  </si>
  <si>
    <t>سنة تاسعة</t>
  </si>
  <si>
    <t>9ème année</t>
  </si>
  <si>
    <t xml:space="preserve">جمــلة </t>
  </si>
  <si>
    <t>مرحلة ثانية تعليم أساسي تقني</t>
  </si>
  <si>
    <t>2ème cycle enseignement de base technique</t>
  </si>
  <si>
    <t>جملة م. ثانية تعليم أساسي</t>
  </si>
  <si>
    <t>Total 2ème c. enseignement de base</t>
  </si>
  <si>
    <t>جملة  التعليم الأساسي</t>
  </si>
  <si>
    <t>Total Enseignement de base</t>
  </si>
  <si>
    <t>تعليم ثانوي</t>
  </si>
  <si>
    <t xml:space="preserve">سنة أولى </t>
  </si>
  <si>
    <t>جذع مشترك</t>
  </si>
  <si>
    <t>Tronc commun</t>
  </si>
  <si>
    <t>1ère</t>
  </si>
  <si>
    <t>رياضة</t>
  </si>
  <si>
    <t>Sport</t>
  </si>
  <si>
    <t xml:space="preserve"> année </t>
  </si>
  <si>
    <t>جملـــة</t>
  </si>
  <si>
    <t>آداب</t>
  </si>
  <si>
    <t>Lettres</t>
  </si>
  <si>
    <t xml:space="preserve">علوم </t>
  </si>
  <si>
    <t>Sciences</t>
  </si>
  <si>
    <t>تكنولوجيا الإعلامية</t>
  </si>
  <si>
    <t>Technologie informatique</t>
  </si>
  <si>
    <t>2ème</t>
  </si>
  <si>
    <t>اقتصاد وخدمات</t>
  </si>
  <si>
    <t>Economie et services</t>
  </si>
  <si>
    <t>رياضيات</t>
  </si>
  <si>
    <t>Mathématiques</t>
  </si>
  <si>
    <t xml:space="preserve">سنة ثالثة </t>
  </si>
  <si>
    <t>علوم تجريبية</t>
  </si>
  <si>
    <t>Sc. Expérimentales</t>
  </si>
  <si>
    <t>علوم تقنية</t>
  </si>
  <si>
    <t>Sc.Techniques</t>
  </si>
  <si>
    <t xml:space="preserve">3ème </t>
  </si>
  <si>
    <t>علوم إعلامية</t>
  </si>
  <si>
    <t>Sc.Informatiques</t>
  </si>
  <si>
    <t>اقتصاد وتصرف</t>
  </si>
  <si>
    <t>Economie et Gestion</t>
  </si>
  <si>
    <t xml:space="preserve">رياضة  </t>
  </si>
  <si>
    <t xml:space="preserve">Sport </t>
  </si>
  <si>
    <t xml:space="preserve">4ème </t>
  </si>
  <si>
    <t xml:space="preserve">جملة التعليم الثانوي </t>
  </si>
  <si>
    <t>Total enseignement secondaire</t>
  </si>
  <si>
    <t>جملــــــة  عامـــــة</t>
  </si>
  <si>
    <t>Total  général</t>
  </si>
  <si>
    <t>جدول175: هرم التلاميذ بالمندوبية الجهوية للتربية بسوسة</t>
  </si>
  <si>
    <t>Tableau175: Pyramide des élèves du commissariat régional de l’éducation de Sousse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</si>
</sst>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_ [$€]* #,##0.00_ ;_ [$€]* \-#,##0.00_ ;_ [$€]* &quot;-&quot;??_ ;_ @_ "/>
  </numFmts>
  <fonts count="13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name val="Arial"/>
      <family val="2"/>
    </font>
    <font>
      <b/>
      <sz val="11"/>
      <name val="Arial"/>
      <family val="2"/>
    </font>
    <font>
      <b/>
      <sz val="13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1"/>
      <color indexed="8"/>
      <name val="Arial"/>
      <family val="2"/>
      <charset val="178"/>
    </font>
    <font>
      <sz val="10"/>
      <name val="MS Sans Serif"/>
      <family val="2"/>
    </font>
    <font>
      <sz val="10"/>
      <name val="MS Sans Serif"/>
      <family val="2"/>
      <charset val="178"/>
    </font>
    <font>
      <sz val="11"/>
      <color theme="1"/>
      <name val="Calibri"/>
      <family val="2"/>
      <charset val="17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5">
    <xf numFmtId="0" fontId="0" fillId="0" borderId="0"/>
    <xf numFmtId="0" fontId="1" fillId="0" borderId="0"/>
    <xf numFmtId="0" fontId="1" fillId="0" borderId="0" applyFont="0" applyFill="0" applyBorder="0" applyProtection="0"/>
    <xf numFmtId="0" fontId="7" fillId="0" borderId="0"/>
    <xf numFmtId="0" fontId="1" fillId="0" borderId="0" applyFont="0" applyFill="0" applyBorder="0" applyProtection="0"/>
    <xf numFmtId="165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1" fillId="0" borderId="0"/>
    <xf numFmtId="0" fontId="10" fillId="0" borderId="0"/>
    <xf numFmtId="0" fontId="1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9" fontId="1" fillId="0" borderId="0" applyFont="0" applyFill="0" applyBorder="0" applyAlignment="0" applyProtection="0"/>
  </cellStyleXfs>
  <cellXfs count="128">
    <xf numFmtId="0" fontId="0" fillId="0" borderId="0" xfId="0"/>
    <xf numFmtId="0" fontId="1" fillId="0" borderId="0" xfId="1" applyFont="1"/>
    <xf numFmtId="0" fontId="1" fillId="0" borderId="0" xfId="1" applyFont="1" applyAlignment="1">
      <alignment vertical="top"/>
    </xf>
    <xf numFmtId="0" fontId="5" fillId="0" borderId="1" xfId="2" applyFont="1" applyBorder="1"/>
    <xf numFmtId="0" fontId="5" fillId="0" borderId="2" xfId="1" applyFont="1" applyBorder="1"/>
    <xf numFmtId="0" fontId="5" fillId="0" borderId="3" xfId="1" applyFont="1" applyBorder="1"/>
    <xf numFmtId="0" fontId="6" fillId="0" borderId="4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5" fillId="0" borderId="5" xfId="2" applyFont="1" applyBorder="1"/>
    <xf numFmtId="0" fontId="5" fillId="0" borderId="0" xfId="1" applyFont="1" applyBorder="1"/>
    <xf numFmtId="0" fontId="5" fillId="0" borderId="6" xfId="1" applyFont="1" applyBorder="1"/>
    <xf numFmtId="0" fontId="6" fillId="0" borderId="10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4" xfId="1" applyFont="1" applyBorder="1" applyAlignment="1">
      <alignment horizontal="centerContinuous" vertical="center"/>
    </xf>
    <xf numFmtId="0" fontId="3" fillId="0" borderId="6" xfId="1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7" xfId="2" applyFont="1" applyBorder="1"/>
    <xf numFmtId="0" fontId="5" fillId="0" borderId="8" xfId="1" applyFont="1" applyBorder="1"/>
    <xf numFmtId="0" fontId="5" fillId="0" borderId="9" xfId="1" applyFont="1" applyBorder="1"/>
    <xf numFmtId="0" fontId="5" fillId="0" borderId="11" xfId="1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/>
    </xf>
    <xf numFmtId="0" fontId="5" fillId="0" borderId="11" xfId="1" applyFont="1" applyBorder="1" applyAlignment="1">
      <alignment horizontal="centerContinuous" vertical="center"/>
    </xf>
    <xf numFmtId="0" fontId="4" fillId="0" borderId="0" xfId="2" applyFont="1" applyBorder="1" applyAlignment="1">
      <alignment horizontal="right"/>
    </xf>
    <xf numFmtId="0" fontId="5" fillId="0" borderId="0" xfId="3" applyFont="1" applyBorder="1"/>
    <xf numFmtId="0" fontId="5" fillId="0" borderId="0" xfId="3" applyFont="1" applyBorder="1" applyAlignment="1">
      <alignment horizontal="center" vertical="center"/>
    </xf>
    <xf numFmtId="0" fontId="5" fillId="0" borderId="0" xfId="3" applyFont="1" applyBorder="1" applyAlignment="1">
      <alignment horizontal="centerContinuous" vertical="center"/>
    </xf>
    <xf numFmtId="0" fontId="3" fillId="0" borderId="0" xfId="1" applyFont="1" applyBorder="1" applyAlignment="1">
      <alignment horizontal="left"/>
    </xf>
    <xf numFmtId="0" fontId="4" fillId="0" borderId="1" xfId="2" applyFont="1" applyBorder="1" applyAlignment="1">
      <alignment horizontal="right"/>
    </xf>
    <xf numFmtId="0" fontId="5" fillId="0" borderId="2" xfId="3" applyFont="1" applyBorder="1"/>
    <xf numFmtId="0" fontId="5" fillId="0" borderId="3" xfId="3" applyFont="1" applyBorder="1"/>
    <xf numFmtId="0" fontId="8" fillId="0" borderId="3" xfId="3" applyFont="1" applyBorder="1" applyAlignment="1">
      <alignment vertical="center"/>
    </xf>
    <xf numFmtId="0" fontId="8" fillId="0" borderId="2" xfId="3" applyFont="1" applyBorder="1" applyAlignment="1">
      <alignment vertical="center"/>
    </xf>
    <xf numFmtId="0" fontId="8" fillId="0" borderId="1" xfId="3" applyFont="1" applyBorder="1" applyAlignment="1">
      <alignment vertical="center"/>
    </xf>
    <xf numFmtId="164" fontId="8" fillId="0" borderId="4" xfId="3" applyNumberFormat="1" applyFont="1" applyBorder="1" applyAlignment="1">
      <alignment vertical="center"/>
    </xf>
    <xf numFmtId="0" fontId="4" fillId="0" borderId="5" xfId="2" applyFont="1" applyBorder="1" applyAlignment="1">
      <alignment horizontal="right"/>
    </xf>
    <xf numFmtId="0" fontId="5" fillId="0" borderId="6" xfId="3" applyFont="1" applyBorder="1"/>
    <xf numFmtId="0" fontId="8" fillId="0" borderId="6" xfId="3" applyFont="1" applyBorder="1" applyAlignment="1">
      <alignment vertical="center"/>
    </xf>
    <xf numFmtId="0" fontId="8" fillId="0" borderId="0" xfId="3" applyFont="1" applyBorder="1" applyAlignment="1">
      <alignment vertical="center"/>
    </xf>
    <xf numFmtId="0" fontId="8" fillId="0" borderId="5" xfId="3" applyFont="1" applyBorder="1" applyAlignment="1">
      <alignment vertical="center"/>
    </xf>
    <xf numFmtId="164" fontId="8" fillId="0" borderId="10" xfId="3" applyNumberFormat="1" applyFont="1" applyBorder="1" applyAlignment="1">
      <alignment vertical="center"/>
    </xf>
    <xf numFmtId="0" fontId="8" fillId="0" borderId="9" xfId="3" applyFont="1" applyBorder="1" applyAlignment="1">
      <alignment vertical="center"/>
    </xf>
    <xf numFmtId="0" fontId="8" fillId="0" borderId="8" xfId="3" applyFont="1" applyBorder="1" applyAlignment="1">
      <alignment vertical="center"/>
    </xf>
    <xf numFmtId="164" fontId="8" fillId="0" borderId="11" xfId="3" applyNumberFormat="1" applyFont="1" applyBorder="1" applyAlignment="1">
      <alignment vertical="center"/>
    </xf>
    <xf numFmtId="0" fontId="4" fillId="0" borderId="12" xfId="2" applyFont="1" applyBorder="1" applyAlignment="1">
      <alignment horizontal="right"/>
    </xf>
    <xf numFmtId="0" fontId="5" fillId="0" borderId="13" xfId="3" applyFont="1" applyBorder="1"/>
    <xf numFmtId="0" fontId="5" fillId="0" borderId="14" xfId="3" applyFont="1" applyBorder="1"/>
    <xf numFmtId="0" fontId="3" fillId="0" borderId="15" xfId="3" applyFont="1" applyBorder="1" applyAlignment="1">
      <alignment vertical="center"/>
    </xf>
    <xf numFmtId="164" fontId="3" fillId="0" borderId="15" xfId="3" applyNumberFormat="1" applyFont="1" applyBorder="1" applyAlignment="1">
      <alignment vertical="center"/>
    </xf>
    <xf numFmtId="0" fontId="5" fillId="0" borderId="0" xfId="1" applyFont="1" applyBorder="1" applyAlignment="1"/>
    <xf numFmtId="0" fontId="5" fillId="0" borderId="0" xfId="1" applyFont="1" applyBorder="1" applyAlignment="1">
      <alignment horizontal="center"/>
    </xf>
    <xf numFmtId="0" fontId="6" fillId="0" borderId="1" xfId="2" applyFont="1" applyBorder="1" applyAlignment="1">
      <alignment horizontal="right" vertical="center"/>
    </xf>
    <xf numFmtId="0" fontId="5" fillId="0" borderId="2" xfId="1" applyFont="1" applyBorder="1" applyAlignment="1">
      <alignment vertical="center"/>
    </xf>
    <xf numFmtId="0" fontId="5" fillId="0" borderId="3" xfId="1" applyFont="1" applyBorder="1" applyAlignment="1">
      <alignment vertical="center"/>
    </xf>
    <xf numFmtId="0" fontId="8" fillId="0" borderId="4" xfId="1" applyFont="1" applyBorder="1" applyAlignment="1">
      <alignment vertical="center"/>
    </xf>
    <xf numFmtId="0" fontId="8" fillId="0" borderId="1" xfId="1" applyFont="1" applyBorder="1" applyAlignment="1">
      <alignment vertical="center"/>
    </xf>
    <xf numFmtId="0" fontId="6" fillId="0" borderId="5" xfId="2" applyFont="1" applyBorder="1" applyAlignment="1">
      <alignment horizontal="right" vertical="center"/>
    </xf>
    <xf numFmtId="0" fontId="5" fillId="0" borderId="0" xfId="1" applyFont="1" applyBorder="1" applyAlignment="1">
      <alignment vertical="center"/>
    </xf>
    <xf numFmtId="0" fontId="5" fillId="0" borderId="6" xfId="1" applyFont="1" applyBorder="1" applyAlignment="1">
      <alignment vertical="center"/>
    </xf>
    <xf numFmtId="0" fontId="8" fillId="0" borderId="10" xfId="1" applyFont="1" applyBorder="1" applyAlignment="1">
      <alignment vertical="center"/>
    </xf>
    <xf numFmtId="0" fontId="8" fillId="0" borderId="5" xfId="1" applyFont="1" applyBorder="1" applyAlignment="1">
      <alignment vertical="center"/>
    </xf>
    <xf numFmtId="0" fontId="8" fillId="0" borderId="11" xfId="1" applyFont="1" applyBorder="1" applyAlignment="1">
      <alignment vertical="center"/>
    </xf>
    <xf numFmtId="0" fontId="8" fillId="0" borderId="7" xfId="1" applyFont="1" applyBorder="1" applyAlignment="1">
      <alignment vertical="center"/>
    </xf>
    <xf numFmtId="0" fontId="6" fillId="0" borderId="12" xfId="2" applyFont="1" applyBorder="1" applyAlignment="1">
      <alignment horizontal="right" vertical="center"/>
    </xf>
    <xf numFmtId="0" fontId="5" fillId="0" borderId="13" xfId="1" applyFont="1" applyBorder="1" applyAlignment="1">
      <alignment vertical="center"/>
    </xf>
    <xf numFmtId="0" fontId="5" fillId="0" borderId="14" xfId="1" applyFont="1" applyBorder="1" applyAlignment="1">
      <alignment vertical="center"/>
    </xf>
    <xf numFmtId="0" fontId="3" fillId="0" borderId="14" xfId="1" applyFont="1" applyBorder="1" applyAlignment="1">
      <alignment horizontal="right" vertical="center"/>
    </xf>
    <xf numFmtId="0" fontId="3" fillId="0" borderId="0" xfId="1" applyFont="1" applyBorder="1" applyAlignment="1">
      <alignment horizontal="center"/>
    </xf>
    <xf numFmtId="164" fontId="3" fillId="0" borderId="10" xfId="3" applyNumberFormat="1" applyFont="1" applyBorder="1" applyAlignment="1">
      <alignment vertical="center"/>
    </xf>
    <xf numFmtId="0" fontId="6" fillId="0" borderId="7" xfId="2" applyFont="1" applyBorder="1" applyAlignment="1">
      <alignment horizontal="right" vertical="center"/>
    </xf>
    <xf numFmtId="0" fontId="5" fillId="0" borderId="8" xfId="1" applyFont="1" applyBorder="1" applyAlignment="1">
      <alignment vertical="center"/>
    </xf>
    <xf numFmtId="0" fontId="5" fillId="0" borderId="9" xfId="1" applyFont="1" applyBorder="1" applyAlignment="1">
      <alignment vertical="center"/>
    </xf>
    <xf numFmtId="0" fontId="3" fillId="0" borderId="15" xfId="1" applyFont="1" applyBorder="1" applyAlignment="1">
      <alignment horizontal="right" vertical="center"/>
    </xf>
    <xf numFmtId="0" fontId="6" fillId="0" borderId="0" xfId="2" applyFont="1" applyBorder="1" applyAlignment="1">
      <alignment horizontal="right" vertical="center"/>
    </xf>
    <xf numFmtId="0" fontId="3" fillId="0" borderId="0" xfId="1" applyFont="1" applyBorder="1" applyAlignment="1">
      <alignment horizontal="right" vertical="center"/>
    </xf>
    <xf numFmtId="164" fontId="3" fillId="0" borderId="0" xfId="1" applyNumberFormat="1" applyFont="1" applyBorder="1" applyAlignment="1">
      <alignment vertical="center"/>
    </xf>
    <xf numFmtId="164" fontId="3" fillId="0" borderId="0" xfId="1" applyNumberFormat="1" applyFont="1" applyBorder="1" applyAlignment="1">
      <alignment horizontal="right" vertical="center"/>
    </xf>
    <xf numFmtId="0" fontId="6" fillId="0" borderId="15" xfId="2" applyFont="1" applyBorder="1" applyAlignment="1">
      <alignment vertical="center"/>
    </xf>
    <xf numFmtId="0" fontId="5" fillId="0" borderId="13" xfId="2" applyFont="1" applyBorder="1" applyAlignment="1">
      <alignment vertical="center"/>
    </xf>
    <xf numFmtId="0" fontId="5" fillId="0" borderId="12" xfId="2" applyFont="1" applyBorder="1" applyAlignment="1">
      <alignment vertical="center"/>
    </xf>
    <xf numFmtId="0" fontId="3" fillId="0" borderId="12" xfId="1" applyFont="1" applyBorder="1" applyAlignment="1">
      <alignment vertical="center"/>
    </xf>
    <xf numFmtId="0" fontId="6" fillId="0" borderId="0" xfId="2" applyFont="1" applyBorder="1" applyAlignment="1">
      <alignment vertical="center"/>
    </xf>
    <xf numFmtId="0" fontId="5" fillId="0" borderId="0" xfId="2" applyFont="1" applyBorder="1" applyAlignment="1">
      <alignment vertical="center"/>
    </xf>
    <xf numFmtId="0" fontId="3" fillId="0" borderId="0" xfId="1" applyFont="1" applyBorder="1" applyAlignment="1">
      <alignment vertical="center"/>
    </xf>
    <xf numFmtId="0" fontId="6" fillId="0" borderId="12" xfId="2" applyFont="1" applyBorder="1" applyAlignment="1">
      <alignment vertical="center"/>
    </xf>
    <xf numFmtId="0" fontId="5" fillId="0" borderId="14" xfId="2" applyFont="1" applyBorder="1" applyAlignment="1">
      <alignment vertical="center"/>
    </xf>
    <xf numFmtId="0" fontId="3" fillId="0" borderId="15" xfId="1" applyFont="1" applyBorder="1" applyAlignment="1">
      <alignment vertical="center"/>
    </xf>
    <xf numFmtId="0" fontId="4" fillId="0" borderId="0" xfId="2" applyFont="1" applyBorder="1" applyAlignment="1"/>
    <xf numFmtId="0" fontId="3" fillId="0" borderId="0" xfId="1" applyFont="1" applyBorder="1" applyAlignment="1">
      <alignment horizontal="right"/>
    </xf>
    <xf numFmtId="0" fontId="1" fillId="0" borderId="0" xfId="1" applyFont="1" applyAlignment="1"/>
    <xf numFmtId="3" fontId="3" fillId="0" borderId="4" xfId="1" applyNumberFormat="1" applyFont="1" applyBorder="1" applyAlignment="1">
      <alignment horizontal="center" vertical="center"/>
    </xf>
    <xf numFmtId="0" fontId="6" fillId="0" borderId="1" xfId="1" applyFont="1" applyBorder="1" applyAlignment="1">
      <alignment vertical="center"/>
    </xf>
    <xf numFmtId="0" fontId="6" fillId="0" borderId="7" xfId="1" applyFont="1" applyBorder="1" applyAlignment="1">
      <alignment horizontal="right" vertical="center"/>
    </xf>
    <xf numFmtId="0" fontId="5" fillId="0" borderId="9" xfId="1" applyFont="1" applyBorder="1" applyAlignment="1">
      <alignment horizontal="left" vertical="center"/>
    </xf>
    <xf numFmtId="0" fontId="1" fillId="0" borderId="4" xfId="1" applyFont="1" applyBorder="1" applyAlignment="1">
      <alignment vertical="center"/>
    </xf>
    <xf numFmtId="0" fontId="6" fillId="0" borderId="1" xfId="2" applyFont="1" applyBorder="1" applyAlignment="1">
      <alignment vertical="center"/>
    </xf>
    <xf numFmtId="0" fontId="8" fillId="0" borderId="3" xfId="1" applyFont="1" applyBorder="1" applyAlignment="1">
      <alignment horizontal="right" vertical="center"/>
    </xf>
    <xf numFmtId="0" fontId="8" fillId="0" borderId="2" xfId="1" applyFont="1" applyBorder="1" applyAlignment="1">
      <alignment horizontal="right" vertical="center"/>
    </xf>
    <xf numFmtId="3" fontId="3" fillId="0" borderId="10" xfId="1" applyNumberFormat="1" applyFont="1" applyBorder="1" applyAlignment="1">
      <alignment horizontal="center" vertical="center"/>
    </xf>
    <xf numFmtId="0" fontId="6" fillId="0" borderId="5" xfId="2" applyFont="1" applyBorder="1" applyAlignment="1">
      <alignment vertical="center"/>
    </xf>
    <xf numFmtId="0" fontId="8" fillId="0" borderId="6" xfId="1" applyFont="1" applyBorder="1" applyAlignment="1">
      <alignment horizontal="right" vertical="center"/>
    </xf>
    <xf numFmtId="0" fontId="8" fillId="0" borderId="0" xfId="1" applyFont="1" applyBorder="1" applyAlignment="1">
      <alignment horizontal="right" vertical="center"/>
    </xf>
    <xf numFmtId="0" fontId="6" fillId="0" borderId="5" xfId="1" applyFont="1" applyBorder="1" applyAlignment="1">
      <alignment vertical="center"/>
    </xf>
    <xf numFmtId="0" fontId="5" fillId="0" borderId="6" xfId="1" applyFont="1" applyBorder="1" applyAlignment="1">
      <alignment horizontal="left" vertical="center"/>
    </xf>
    <xf numFmtId="3" fontId="5" fillId="0" borderId="10" xfId="1" applyNumberFormat="1" applyFont="1" applyBorder="1" applyAlignment="1">
      <alignment horizontal="center" vertical="center"/>
    </xf>
    <xf numFmtId="0" fontId="6" fillId="0" borderId="11" xfId="1" applyFont="1" applyBorder="1" applyAlignment="1">
      <alignment horizontal="right" vertical="center"/>
    </xf>
    <xf numFmtId="0" fontId="3" fillId="0" borderId="14" xfId="1" applyFont="1" applyBorder="1" applyAlignment="1">
      <alignment vertical="center"/>
    </xf>
    <xf numFmtId="0" fontId="6" fillId="0" borderId="2" xfId="2" applyFont="1" applyBorder="1" applyAlignment="1">
      <alignment vertical="center"/>
    </xf>
    <xf numFmtId="0" fontId="6" fillId="0" borderId="10" xfId="2" applyFont="1" applyBorder="1" applyAlignment="1">
      <alignment vertical="center"/>
    </xf>
    <xf numFmtId="0" fontId="3" fillId="0" borderId="10" xfId="2" applyFont="1" applyBorder="1" applyAlignment="1">
      <alignment horizontal="right" vertical="center"/>
    </xf>
    <xf numFmtId="0" fontId="3" fillId="0" borderId="0" xfId="2" applyFont="1" applyBorder="1" applyAlignment="1">
      <alignment horizontal="right" vertical="center"/>
    </xf>
    <xf numFmtId="0" fontId="6" fillId="0" borderId="11" xfId="2" applyFont="1" applyBorder="1" applyAlignment="1">
      <alignment vertical="center"/>
    </xf>
    <xf numFmtId="0" fontId="6" fillId="0" borderId="13" xfId="2" applyFont="1" applyBorder="1" applyAlignment="1">
      <alignment vertical="center"/>
    </xf>
    <xf numFmtId="0" fontId="1" fillId="0" borderId="1" xfId="1" applyFont="1" applyBorder="1" applyAlignment="1">
      <alignment vertical="center"/>
    </xf>
    <xf numFmtId="0" fontId="3" fillId="0" borderId="5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3" fillId="0" borderId="7" xfId="2" applyFont="1" applyBorder="1" applyAlignment="1">
      <alignment horizontal="right" vertical="center"/>
    </xf>
    <xf numFmtId="0" fontId="6" fillId="0" borderId="8" xfId="2" applyFont="1" applyBorder="1" applyAlignment="1">
      <alignment vertical="center"/>
    </xf>
    <xf numFmtId="0" fontId="6" fillId="0" borderId="7" xfId="2" applyFont="1" applyBorder="1" applyAlignment="1">
      <alignment vertical="center"/>
    </xf>
    <xf numFmtId="0" fontId="3" fillId="0" borderId="1" xfId="1" quotePrefix="1" applyFont="1" applyBorder="1" applyAlignment="1">
      <alignment horizontal="center" vertical="center"/>
    </xf>
    <xf numFmtId="0" fontId="3" fillId="0" borderId="2" xfId="1" quotePrefix="1" applyFont="1" applyBorder="1" applyAlignment="1">
      <alignment horizontal="center" vertical="center"/>
    </xf>
    <xf numFmtId="0" fontId="3" fillId="0" borderId="3" xfId="1" quotePrefix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6" fillId="0" borderId="8" xfId="1" applyFont="1" applyBorder="1" applyAlignment="1">
      <alignment horizontal="center" vertical="center"/>
    </xf>
  </cellXfs>
  <cellStyles count="35">
    <cellStyle name="Comma_Esp" xfId="4"/>
    <cellStyle name="Euro" xfId="5"/>
    <cellStyle name="Milliers 10" xfId="6"/>
    <cellStyle name="Milliers 11" xfId="7"/>
    <cellStyle name="Milliers 12" xfId="8"/>
    <cellStyle name="Milliers 13" xfId="9"/>
    <cellStyle name="Milliers 14" xfId="10"/>
    <cellStyle name="Milliers 15" xfId="11"/>
    <cellStyle name="Milliers 2" xfId="2"/>
    <cellStyle name="Milliers 2 2" xfId="12"/>
    <cellStyle name="Milliers 3" xfId="13"/>
    <cellStyle name="Milliers 4" xfId="14"/>
    <cellStyle name="Milliers 5" xfId="15"/>
    <cellStyle name="Milliers 6" xfId="16"/>
    <cellStyle name="Milliers 7" xfId="17"/>
    <cellStyle name="Milliers 8" xfId="18"/>
    <cellStyle name="Milliers 9" xfId="19"/>
    <cellStyle name="Normal" xfId="0" builtinId="0"/>
    <cellStyle name="Normal 2" xfId="1"/>
    <cellStyle name="Normal 2 2" xfId="20"/>
    <cellStyle name="Normal 2 2 2" xfId="21"/>
    <cellStyle name="Normal 2 2 3" xfId="22"/>
    <cellStyle name="Normal 2 3" xfId="23"/>
    <cellStyle name="Normal 3" xfId="24"/>
    <cellStyle name="Normal 3 2" xfId="25"/>
    <cellStyle name="Normal 3 3" xfId="26"/>
    <cellStyle name="Normal 4" xfId="27"/>
    <cellStyle name="Normal 4 2" xfId="28"/>
    <cellStyle name="Normal 5" xfId="29"/>
    <cellStyle name="Normal 5 2" xfId="30"/>
    <cellStyle name="Normal 6" xfId="31"/>
    <cellStyle name="Normal 6 2" xfId="32"/>
    <cellStyle name="Normal 7" xfId="33"/>
    <cellStyle name="Normal_statistiques0910" xfId="3"/>
    <cellStyle name="Pourcentage 2" xfId="3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dministrateur/Bureau/StatPrim0910/statpri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Desktop/annuaire%20statistiques%2003-04/statpr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tpri"/>
      <sheetName val="statpri (2)"/>
      <sheetName val="enspr"/>
      <sheetName val="DELEGPRIarb"/>
      <sheetName val="DIRECPRIarb"/>
      <sheetName val="ELVPRIM03"/>
      <sheetName val="Feuil7"/>
      <sheetName val="ELVPRIM03 (2)"/>
      <sheetName val="nbecgv"/>
      <sheetName val="clelvgouv"/>
      <sheetName val="nvgrgouv"/>
      <sheetName val="nvflgouv"/>
      <sheetName val="rdgrgouv"/>
      <sheetName val="rdflgouv"/>
      <sheetName val="LOCALPRI"/>
    </sheetNames>
    <sheetDataSet>
      <sheetData sheetId="0">
        <row r="1">
          <cell r="A1" t="str">
            <v>CODGOUV</v>
          </cell>
          <cell r="B1" t="str">
            <v>DELEGAT</v>
          </cell>
          <cell r="C1" t="str">
            <v>Gouv.</v>
          </cell>
          <cell r="D1" t="str">
            <v>المعتمدية</v>
          </cell>
          <cell r="E1" t="str">
            <v>Délégation</v>
          </cell>
          <cell r="F1" t="str">
            <v>Nb Ecoles</v>
          </cell>
          <cell r="G1" t="str">
            <v>Classes Elèves</v>
          </cell>
          <cell r="H1" t="str">
            <v>Garçons</v>
          </cell>
          <cell r="I1" t="str">
            <v>Filles</v>
          </cell>
        </row>
        <row r="2">
          <cell r="A2" t="str">
            <v>11</v>
          </cell>
          <cell r="B2" t="str">
            <v>1101</v>
          </cell>
          <cell r="C2" t="str">
            <v>TUNIS</v>
          </cell>
          <cell r="D2" t="str">
            <v>تونس المدينة</v>
          </cell>
          <cell r="E2" t="str">
            <v>TUNIS EL MADINA</v>
          </cell>
          <cell r="F2">
            <v>6</v>
          </cell>
          <cell r="G2">
            <v>90</v>
          </cell>
          <cell r="H2">
            <v>1179</v>
          </cell>
          <cell r="I2">
            <v>1132</v>
          </cell>
        </row>
        <row r="3">
          <cell r="A3" t="str">
            <v>11</v>
          </cell>
          <cell r="B3" t="str">
            <v>1103</v>
          </cell>
          <cell r="C3" t="str">
            <v>TUNIS</v>
          </cell>
          <cell r="D3" t="str">
            <v>تونس باب بحر</v>
          </cell>
          <cell r="E3" t="str">
            <v>TUNIS BAB BHAR</v>
          </cell>
          <cell r="F3">
            <v>8</v>
          </cell>
          <cell r="G3">
            <v>174</v>
          </cell>
          <cell r="H3">
            <v>2518</v>
          </cell>
          <cell r="I3">
            <v>2221</v>
          </cell>
        </row>
        <row r="4">
          <cell r="A4" t="str">
            <v>11</v>
          </cell>
          <cell r="B4" t="str">
            <v>1104</v>
          </cell>
          <cell r="C4" t="str">
            <v>TUNIS</v>
          </cell>
          <cell r="D4" t="str">
            <v>الخضراء</v>
          </cell>
          <cell r="E4" t="str">
            <v>EL KHADRA</v>
          </cell>
          <cell r="F4">
            <v>6</v>
          </cell>
          <cell r="G4">
            <v>120</v>
          </cell>
          <cell r="H4">
            <v>1613</v>
          </cell>
          <cell r="I4">
            <v>1509</v>
          </cell>
        </row>
        <row r="5">
          <cell r="A5" t="str">
            <v>11</v>
          </cell>
          <cell r="B5" t="str">
            <v>1105</v>
          </cell>
          <cell r="C5" t="str">
            <v>TUNIS</v>
          </cell>
          <cell r="D5" t="str">
            <v>باب سويقة</v>
          </cell>
          <cell r="E5" t="str">
            <v>BAB SOUIKA</v>
          </cell>
          <cell r="F5">
            <v>5</v>
          </cell>
          <cell r="G5">
            <v>87</v>
          </cell>
          <cell r="H5">
            <v>1151</v>
          </cell>
          <cell r="I5">
            <v>1097</v>
          </cell>
        </row>
        <row r="6">
          <cell r="A6" t="str">
            <v>11</v>
          </cell>
          <cell r="B6" t="str">
            <v>1106</v>
          </cell>
          <cell r="C6" t="str">
            <v>TUNIS</v>
          </cell>
          <cell r="D6" t="str">
            <v>الكبارية</v>
          </cell>
          <cell r="E6" t="str">
            <v>KABBARIA</v>
          </cell>
          <cell r="F6">
            <v>18</v>
          </cell>
          <cell r="G6">
            <v>310</v>
          </cell>
          <cell r="H6">
            <v>4297</v>
          </cell>
          <cell r="I6">
            <v>4087</v>
          </cell>
        </row>
        <row r="7">
          <cell r="A7" t="str">
            <v>11</v>
          </cell>
          <cell r="B7" t="str">
            <v>1107</v>
          </cell>
          <cell r="C7" t="str">
            <v>TUNIS</v>
          </cell>
          <cell r="D7" t="str">
            <v>تونس سيدي البشير</v>
          </cell>
          <cell r="E7" t="str">
            <v>TUNIS SIDI EL BECHIR</v>
          </cell>
          <cell r="F7">
            <v>7</v>
          </cell>
          <cell r="G7">
            <v>121</v>
          </cell>
          <cell r="H7">
            <v>1576</v>
          </cell>
          <cell r="I7">
            <v>1488</v>
          </cell>
        </row>
        <row r="8">
          <cell r="A8" t="str">
            <v>11</v>
          </cell>
          <cell r="B8" t="str">
            <v>1108</v>
          </cell>
          <cell r="C8" t="str">
            <v>TUNIS</v>
          </cell>
          <cell r="D8" t="str">
            <v>الوردية</v>
          </cell>
          <cell r="E8" t="str">
            <v>EL OUERDIA</v>
          </cell>
          <cell r="F8">
            <v>7</v>
          </cell>
          <cell r="G8">
            <v>122</v>
          </cell>
          <cell r="H8">
            <v>1539</v>
          </cell>
          <cell r="I8">
            <v>1556</v>
          </cell>
        </row>
        <row r="9">
          <cell r="A9" t="str">
            <v>11</v>
          </cell>
          <cell r="B9" t="str">
            <v>1109</v>
          </cell>
          <cell r="C9" t="str">
            <v>TUNIS</v>
          </cell>
          <cell r="D9" t="str">
            <v>المنزه</v>
          </cell>
          <cell r="E9" t="str">
            <v>EL MENZAH</v>
          </cell>
          <cell r="F9">
            <v>5</v>
          </cell>
          <cell r="G9">
            <v>87</v>
          </cell>
          <cell r="H9">
            <v>1287</v>
          </cell>
          <cell r="I9">
            <v>1189</v>
          </cell>
        </row>
        <row r="10">
          <cell r="A10" t="str">
            <v>11</v>
          </cell>
          <cell r="B10" t="str">
            <v>1110</v>
          </cell>
          <cell r="C10" t="str">
            <v>TUNIS</v>
          </cell>
          <cell r="D10" t="str">
            <v>العمران</v>
          </cell>
          <cell r="E10" t="str">
            <v>EL OMRANE</v>
          </cell>
          <cell r="F10">
            <v>10</v>
          </cell>
          <cell r="G10">
            <v>159</v>
          </cell>
          <cell r="H10">
            <v>2221</v>
          </cell>
          <cell r="I10">
            <v>2107</v>
          </cell>
        </row>
        <row r="11">
          <cell r="A11" t="str">
            <v>11</v>
          </cell>
          <cell r="B11" t="str">
            <v>1111</v>
          </cell>
          <cell r="C11" t="str">
            <v>TUNIS</v>
          </cell>
          <cell r="D11" t="str">
            <v>باردو</v>
          </cell>
          <cell r="E11" t="str">
            <v>BARDO</v>
          </cell>
          <cell r="F11">
            <v>13</v>
          </cell>
          <cell r="G11">
            <v>217</v>
          </cell>
          <cell r="H11">
            <v>3169</v>
          </cell>
          <cell r="I11">
            <v>2979</v>
          </cell>
        </row>
        <row r="12">
          <cell r="A12" t="str">
            <v>11</v>
          </cell>
          <cell r="B12" t="str">
            <v>1112</v>
          </cell>
          <cell r="C12" t="str">
            <v>TUNIS</v>
          </cell>
          <cell r="D12" t="str">
            <v>السيجومي</v>
          </cell>
          <cell r="E12" t="str">
            <v>SEJOUMI</v>
          </cell>
          <cell r="F12">
            <v>3</v>
          </cell>
          <cell r="G12">
            <v>56</v>
          </cell>
          <cell r="H12">
            <v>791</v>
          </cell>
          <cell r="I12">
            <v>765</v>
          </cell>
        </row>
        <row r="13">
          <cell r="A13" t="str">
            <v>11</v>
          </cell>
          <cell r="B13" t="str">
            <v>1113</v>
          </cell>
          <cell r="C13" t="str">
            <v>TUNIS</v>
          </cell>
          <cell r="D13" t="str">
            <v>حلق الوادي</v>
          </cell>
          <cell r="E13" t="str">
            <v>LA GOULETTE</v>
          </cell>
          <cell r="F13">
            <v>5</v>
          </cell>
          <cell r="G13">
            <v>94</v>
          </cell>
          <cell r="H13">
            <v>1357</v>
          </cell>
          <cell r="I13">
            <v>1310</v>
          </cell>
        </row>
        <row r="14">
          <cell r="A14" t="str">
            <v>11</v>
          </cell>
          <cell r="B14" t="str">
            <v>1114</v>
          </cell>
          <cell r="C14" t="str">
            <v>TUNIS</v>
          </cell>
          <cell r="D14" t="str">
            <v>جبل الجلود</v>
          </cell>
          <cell r="E14" t="str">
            <v>JEBEL JLOUD</v>
          </cell>
          <cell r="F14">
            <v>6</v>
          </cell>
          <cell r="G14">
            <v>96</v>
          </cell>
          <cell r="H14">
            <v>1320</v>
          </cell>
          <cell r="I14">
            <v>1264</v>
          </cell>
        </row>
        <row r="15">
          <cell r="A15" t="str">
            <v>11</v>
          </cell>
          <cell r="B15" t="str">
            <v>1115</v>
          </cell>
          <cell r="C15" t="str">
            <v>TUNIS</v>
          </cell>
          <cell r="D15" t="str">
            <v>الزهور</v>
          </cell>
          <cell r="E15" t="str">
            <v>EZZOUHOUR</v>
          </cell>
          <cell r="F15">
            <v>9</v>
          </cell>
          <cell r="G15">
            <v>141</v>
          </cell>
          <cell r="H15">
            <v>1898</v>
          </cell>
          <cell r="I15">
            <v>1859</v>
          </cell>
        </row>
        <row r="16">
          <cell r="A16" t="str">
            <v>11</v>
          </cell>
          <cell r="B16" t="str">
            <v>1116</v>
          </cell>
          <cell r="C16" t="str">
            <v>TUNIS</v>
          </cell>
          <cell r="D16" t="str">
            <v>المرسى</v>
          </cell>
          <cell r="E16" t="str">
            <v>EL MARSA</v>
          </cell>
          <cell r="F16">
            <v>11</v>
          </cell>
          <cell r="G16">
            <v>222</v>
          </cell>
          <cell r="H16">
            <v>3217</v>
          </cell>
          <cell r="I16">
            <v>3166</v>
          </cell>
        </row>
        <row r="17">
          <cell r="A17" t="str">
            <v>11</v>
          </cell>
          <cell r="B17" t="str">
            <v>1117</v>
          </cell>
          <cell r="C17" t="str">
            <v>TUNIS</v>
          </cell>
          <cell r="D17" t="str">
            <v>التحرير</v>
          </cell>
          <cell r="E17" t="str">
            <v>ETTAHRIR</v>
          </cell>
          <cell r="F17">
            <v>4</v>
          </cell>
          <cell r="G17">
            <v>73</v>
          </cell>
          <cell r="H17">
            <v>1046</v>
          </cell>
          <cell r="I17">
            <v>935</v>
          </cell>
        </row>
        <row r="18">
          <cell r="A18" t="str">
            <v>11</v>
          </cell>
          <cell r="B18" t="str">
            <v>1118</v>
          </cell>
          <cell r="C18" t="str">
            <v>TUNIS</v>
          </cell>
          <cell r="D18" t="str">
            <v>العمران الأعلى</v>
          </cell>
          <cell r="E18" t="str">
            <v>EL OMRANE SUP.</v>
          </cell>
          <cell r="F18">
            <v>9</v>
          </cell>
          <cell r="G18">
            <v>177</v>
          </cell>
          <cell r="H18">
            <v>2539</v>
          </cell>
          <cell r="I18">
            <v>2463</v>
          </cell>
        </row>
        <row r="19">
          <cell r="A19" t="str">
            <v>11</v>
          </cell>
          <cell r="B19" t="str">
            <v>1119</v>
          </cell>
          <cell r="C19" t="str">
            <v>TUNIS</v>
          </cell>
          <cell r="D19" t="str">
            <v>قرطاج</v>
          </cell>
          <cell r="E19" t="str">
            <v>CARTHAGE</v>
          </cell>
          <cell r="F19">
            <v>7</v>
          </cell>
          <cell r="G19">
            <v>100</v>
          </cell>
          <cell r="H19">
            <v>1459</v>
          </cell>
          <cell r="I19">
            <v>1310</v>
          </cell>
        </row>
        <row r="20">
          <cell r="A20" t="str">
            <v>11</v>
          </cell>
          <cell r="B20" t="str">
            <v>1120</v>
          </cell>
          <cell r="C20" t="str">
            <v>TUNIS</v>
          </cell>
          <cell r="D20" t="str">
            <v>الحرايرية</v>
          </cell>
          <cell r="E20" t="str">
            <v>EL HARAYRIA</v>
          </cell>
          <cell r="F20">
            <v>19</v>
          </cell>
          <cell r="G20">
            <v>330</v>
          </cell>
          <cell r="H20">
            <v>4735</v>
          </cell>
          <cell r="I20">
            <v>4495</v>
          </cell>
        </row>
        <row r="21">
          <cell r="A21" t="str">
            <v>11</v>
          </cell>
          <cell r="B21" t="str">
            <v>1121</v>
          </cell>
          <cell r="C21" t="str">
            <v>TUNIS</v>
          </cell>
          <cell r="D21" t="str">
            <v>سيدي حسين</v>
          </cell>
          <cell r="E21" t="str">
            <v>SIDI HASSINE</v>
          </cell>
          <cell r="F21">
            <v>16</v>
          </cell>
          <cell r="G21">
            <v>311</v>
          </cell>
          <cell r="H21">
            <v>5053</v>
          </cell>
          <cell r="I21">
            <v>4769</v>
          </cell>
        </row>
        <row r="22">
          <cell r="A22" t="str">
            <v>11</v>
          </cell>
          <cell r="B22" t="str">
            <v>1122</v>
          </cell>
          <cell r="C22" t="str">
            <v>TUNIS</v>
          </cell>
          <cell r="D22" t="str">
            <v>الكرم</v>
          </cell>
          <cell r="E22" t="str">
            <v>EL KRAM</v>
          </cell>
          <cell r="F22">
            <v>8</v>
          </cell>
          <cell r="G22">
            <v>147</v>
          </cell>
          <cell r="H22">
            <v>2203</v>
          </cell>
          <cell r="I22">
            <v>2103</v>
          </cell>
        </row>
        <row r="23">
          <cell r="C23" t="str">
            <v>Somme TUNIS</v>
          </cell>
          <cell r="F23">
            <v>182</v>
          </cell>
          <cell r="G23">
            <v>3234</v>
          </cell>
          <cell r="H23">
            <v>46168</v>
          </cell>
          <cell r="I23">
            <v>43804</v>
          </cell>
        </row>
        <row r="24">
          <cell r="A24" t="str">
            <v>12</v>
          </cell>
          <cell r="B24" t="str">
            <v>1206</v>
          </cell>
          <cell r="C24" t="str">
            <v>ARIANA</v>
          </cell>
          <cell r="D24" t="str">
            <v>قلعة الأندلس</v>
          </cell>
          <cell r="E24" t="str">
            <v>KALAAT EL ANDALOSS</v>
          </cell>
          <cell r="F24">
            <v>10</v>
          </cell>
          <cell r="G24">
            <v>102</v>
          </cell>
          <cell r="H24">
            <v>1519</v>
          </cell>
          <cell r="I24">
            <v>1430</v>
          </cell>
        </row>
        <row r="25">
          <cell r="A25" t="str">
            <v>12</v>
          </cell>
          <cell r="B25" t="str">
            <v>1208</v>
          </cell>
          <cell r="C25" t="str">
            <v>ARIANA</v>
          </cell>
          <cell r="D25" t="str">
            <v>سيدي ثابت</v>
          </cell>
          <cell r="E25" t="str">
            <v>SIDI THABET</v>
          </cell>
          <cell r="F25">
            <v>9</v>
          </cell>
          <cell r="G25">
            <v>92</v>
          </cell>
          <cell r="H25">
            <v>1100</v>
          </cell>
          <cell r="I25">
            <v>1057</v>
          </cell>
        </row>
        <row r="26">
          <cell r="A26" t="str">
            <v>12</v>
          </cell>
          <cell r="B26" t="str">
            <v>1212</v>
          </cell>
          <cell r="C26" t="str">
            <v>ARIANA</v>
          </cell>
          <cell r="D26" t="str">
            <v>سكرة</v>
          </cell>
          <cell r="E26" t="str">
            <v>SOKRA</v>
          </cell>
          <cell r="F26">
            <v>13</v>
          </cell>
          <cell r="G26">
            <v>280</v>
          </cell>
          <cell r="H26">
            <v>4184</v>
          </cell>
          <cell r="I26">
            <v>3883</v>
          </cell>
        </row>
        <row r="27">
          <cell r="A27" t="str">
            <v>12</v>
          </cell>
          <cell r="B27" t="str">
            <v>1216</v>
          </cell>
          <cell r="C27" t="str">
            <v>ARIANA</v>
          </cell>
          <cell r="D27" t="str">
            <v>رواد</v>
          </cell>
          <cell r="E27" t="str">
            <v>RAOUED</v>
          </cell>
          <cell r="F27">
            <v>10</v>
          </cell>
          <cell r="G27">
            <v>185</v>
          </cell>
          <cell r="H27">
            <v>2982</v>
          </cell>
          <cell r="I27">
            <v>2814</v>
          </cell>
        </row>
        <row r="28">
          <cell r="A28" t="str">
            <v>12</v>
          </cell>
          <cell r="B28" t="str">
            <v>1217</v>
          </cell>
          <cell r="C28" t="str">
            <v>ARIANA</v>
          </cell>
          <cell r="D28" t="str">
            <v>أريانة</v>
          </cell>
          <cell r="E28" t="str">
            <v>ARIANA</v>
          </cell>
          <cell r="F28">
            <v>19</v>
          </cell>
          <cell r="G28">
            <v>287</v>
          </cell>
          <cell r="H28">
            <v>3756</v>
          </cell>
          <cell r="I28">
            <v>3600</v>
          </cell>
        </row>
        <row r="29">
          <cell r="A29" t="str">
            <v>12</v>
          </cell>
          <cell r="B29" t="str">
            <v>1235</v>
          </cell>
          <cell r="C29" t="str">
            <v>ARIANA</v>
          </cell>
          <cell r="D29" t="str">
            <v>حي التضامن</v>
          </cell>
          <cell r="E29" t="str">
            <v>CITE TADHAMON</v>
          </cell>
          <cell r="F29">
            <v>11</v>
          </cell>
          <cell r="G29">
            <v>288</v>
          </cell>
          <cell r="H29">
            <v>4360</v>
          </cell>
          <cell r="I29">
            <v>4046</v>
          </cell>
        </row>
        <row r="30">
          <cell r="A30" t="str">
            <v>12</v>
          </cell>
          <cell r="B30" t="str">
            <v>1240</v>
          </cell>
          <cell r="C30" t="str">
            <v>ARIANA</v>
          </cell>
          <cell r="D30" t="str">
            <v>المنيهلة</v>
          </cell>
          <cell r="E30" t="str">
            <v>MNIHLA</v>
          </cell>
          <cell r="F30">
            <v>13</v>
          </cell>
          <cell r="G30">
            <v>248</v>
          </cell>
          <cell r="H30">
            <v>3900</v>
          </cell>
          <cell r="I30">
            <v>3656</v>
          </cell>
        </row>
        <row r="31">
          <cell r="C31" t="str">
            <v>Somme ARIANA</v>
          </cell>
          <cell r="F31">
            <v>85</v>
          </cell>
          <cell r="G31">
            <v>1482</v>
          </cell>
          <cell r="H31">
            <v>21801</v>
          </cell>
          <cell r="I31">
            <v>20486</v>
          </cell>
        </row>
        <row r="32">
          <cell r="A32" t="str">
            <v>13</v>
          </cell>
          <cell r="B32" t="str">
            <v>1312</v>
          </cell>
          <cell r="C32" t="str">
            <v>BEN AROUS</v>
          </cell>
          <cell r="D32" t="str">
            <v>المدينة الجديدة</v>
          </cell>
          <cell r="E32" t="str">
            <v>NOUVELLE MEDINA</v>
          </cell>
          <cell r="F32">
            <v>11</v>
          </cell>
          <cell r="G32">
            <v>154</v>
          </cell>
          <cell r="H32">
            <v>2231</v>
          </cell>
          <cell r="I32">
            <v>2100</v>
          </cell>
        </row>
        <row r="33">
          <cell r="A33" t="str">
            <v>13</v>
          </cell>
          <cell r="B33" t="str">
            <v>1313</v>
          </cell>
          <cell r="C33" t="str">
            <v>BEN AROUS</v>
          </cell>
          <cell r="D33" t="str">
            <v>المروج</v>
          </cell>
          <cell r="E33" t="str">
            <v>EL MOUROUJ</v>
          </cell>
          <cell r="F33">
            <v>17</v>
          </cell>
          <cell r="G33">
            <v>288</v>
          </cell>
          <cell r="H33">
            <v>4508</v>
          </cell>
          <cell r="I33">
            <v>4260</v>
          </cell>
        </row>
        <row r="34">
          <cell r="A34" t="str">
            <v>13</v>
          </cell>
          <cell r="B34" t="str">
            <v>1314</v>
          </cell>
          <cell r="C34" t="str">
            <v>BEN AROUS</v>
          </cell>
          <cell r="D34" t="str">
            <v>بن عروس</v>
          </cell>
          <cell r="E34" t="str">
            <v>BEN AROUS</v>
          </cell>
          <cell r="F34">
            <v>9</v>
          </cell>
          <cell r="G34">
            <v>133</v>
          </cell>
          <cell r="H34">
            <v>1640</v>
          </cell>
          <cell r="I34">
            <v>1492</v>
          </cell>
        </row>
        <row r="35">
          <cell r="A35" t="str">
            <v>13</v>
          </cell>
          <cell r="B35" t="str">
            <v>1315</v>
          </cell>
          <cell r="C35" t="str">
            <v>BEN AROUS</v>
          </cell>
          <cell r="D35" t="str">
            <v>حمام الأنف</v>
          </cell>
          <cell r="E35" t="str">
            <v>HAMMAM-LIF</v>
          </cell>
          <cell r="F35">
            <v>8</v>
          </cell>
          <cell r="G35">
            <v>114</v>
          </cell>
          <cell r="H35">
            <v>1779</v>
          </cell>
          <cell r="I35">
            <v>1698</v>
          </cell>
        </row>
        <row r="36">
          <cell r="A36" t="str">
            <v>13</v>
          </cell>
          <cell r="B36" t="str">
            <v>1316</v>
          </cell>
          <cell r="C36" t="str">
            <v>BEN AROUS</v>
          </cell>
          <cell r="D36" t="str">
            <v>الزهراء</v>
          </cell>
          <cell r="E36" t="str">
            <v>EZZAHRA</v>
          </cell>
          <cell r="F36">
            <v>5</v>
          </cell>
          <cell r="G36">
            <v>92</v>
          </cell>
          <cell r="H36">
            <v>1344</v>
          </cell>
          <cell r="I36">
            <v>1392</v>
          </cell>
        </row>
        <row r="37">
          <cell r="A37" t="str">
            <v>13</v>
          </cell>
          <cell r="B37" t="str">
            <v>1317</v>
          </cell>
          <cell r="C37" t="str">
            <v>BEN AROUS</v>
          </cell>
          <cell r="D37" t="str">
            <v>حمام الشط</v>
          </cell>
          <cell r="E37" t="str">
            <v>HAMMAM ECHATT</v>
          </cell>
          <cell r="F37">
            <v>8</v>
          </cell>
          <cell r="G37">
            <v>83</v>
          </cell>
          <cell r="H37">
            <v>1197</v>
          </cell>
          <cell r="I37">
            <v>1131</v>
          </cell>
        </row>
        <row r="38">
          <cell r="A38" t="str">
            <v>13</v>
          </cell>
          <cell r="B38" t="str">
            <v>1318</v>
          </cell>
          <cell r="C38" t="str">
            <v>BEN AROUS</v>
          </cell>
          <cell r="D38" t="str">
            <v>رادس</v>
          </cell>
          <cell r="E38" t="str">
            <v>RADES</v>
          </cell>
          <cell r="F38">
            <v>13</v>
          </cell>
          <cell r="G38">
            <v>150</v>
          </cell>
          <cell r="H38">
            <v>2139</v>
          </cell>
          <cell r="I38">
            <v>1929</v>
          </cell>
        </row>
        <row r="39">
          <cell r="A39" t="str">
            <v>13</v>
          </cell>
          <cell r="B39" t="str">
            <v>1320</v>
          </cell>
          <cell r="C39" t="str">
            <v>BEN AROUS</v>
          </cell>
          <cell r="D39" t="str">
            <v>بومهل البساتين</v>
          </cell>
          <cell r="E39" t="str">
            <v>BOUMHEL BASSATINE</v>
          </cell>
          <cell r="F39">
            <v>8</v>
          </cell>
          <cell r="G39">
            <v>104</v>
          </cell>
          <cell r="H39">
            <v>1502</v>
          </cell>
          <cell r="I39">
            <v>1409</v>
          </cell>
        </row>
        <row r="40">
          <cell r="A40" t="str">
            <v>13</v>
          </cell>
          <cell r="B40" t="str">
            <v>1322</v>
          </cell>
          <cell r="C40" t="str">
            <v>BEN AROUS</v>
          </cell>
          <cell r="D40" t="str">
            <v>مقرين</v>
          </cell>
          <cell r="E40" t="str">
            <v>MEGRINE</v>
          </cell>
          <cell r="F40">
            <v>8</v>
          </cell>
          <cell r="G40">
            <v>99</v>
          </cell>
          <cell r="H40">
            <v>1416</v>
          </cell>
          <cell r="I40">
            <v>1312</v>
          </cell>
        </row>
        <row r="41">
          <cell r="A41" t="str">
            <v>13</v>
          </cell>
          <cell r="B41" t="str">
            <v>1375</v>
          </cell>
          <cell r="C41" t="str">
            <v>BEN AROUS</v>
          </cell>
          <cell r="D41" t="str">
            <v>مرناق</v>
          </cell>
          <cell r="E41" t="str">
            <v>MORNAG</v>
          </cell>
          <cell r="F41">
            <v>28</v>
          </cell>
          <cell r="G41">
            <v>252</v>
          </cell>
          <cell r="H41">
            <v>3311</v>
          </cell>
          <cell r="I41">
            <v>3110</v>
          </cell>
        </row>
        <row r="42">
          <cell r="A42" t="str">
            <v>13</v>
          </cell>
          <cell r="B42" t="str">
            <v>1378</v>
          </cell>
          <cell r="C42" t="str">
            <v>BEN AROUS</v>
          </cell>
          <cell r="D42" t="str">
            <v>المحمدية</v>
          </cell>
          <cell r="E42" t="str">
            <v>MHAMDIA</v>
          </cell>
          <cell r="F42">
            <v>17</v>
          </cell>
          <cell r="G42">
            <v>208</v>
          </cell>
          <cell r="H42">
            <v>3172</v>
          </cell>
          <cell r="I42">
            <v>2876</v>
          </cell>
        </row>
        <row r="43">
          <cell r="A43" t="str">
            <v>13</v>
          </cell>
          <cell r="B43" t="str">
            <v>1380</v>
          </cell>
          <cell r="C43" t="str">
            <v>BEN AROUS</v>
          </cell>
          <cell r="D43" t="str">
            <v>فوشانة</v>
          </cell>
          <cell r="E43" t="str">
            <v>FOUCHANA</v>
          </cell>
          <cell r="F43">
            <v>16</v>
          </cell>
          <cell r="G43">
            <v>226</v>
          </cell>
          <cell r="H43">
            <v>3426</v>
          </cell>
          <cell r="I43">
            <v>3224</v>
          </cell>
        </row>
        <row r="44">
          <cell r="C44" t="str">
            <v>Somme BEN AROUS</v>
          </cell>
          <cell r="F44">
            <v>148</v>
          </cell>
          <cell r="G44">
            <v>1903</v>
          </cell>
          <cell r="H44">
            <v>27665</v>
          </cell>
          <cell r="I44">
            <v>25933</v>
          </cell>
        </row>
        <row r="45">
          <cell r="A45" t="str">
            <v>14</v>
          </cell>
          <cell r="B45" t="str">
            <v>1402</v>
          </cell>
          <cell r="C45" t="str">
            <v>ZAGHOUAN</v>
          </cell>
          <cell r="D45" t="str">
            <v>زغوان</v>
          </cell>
          <cell r="E45" t="str">
            <v>ZAGHOUAN</v>
          </cell>
          <cell r="F45">
            <v>22</v>
          </cell>
          <cell r="G45">
            <v>171</v>
          </cell>
          <cell r="H45">
            <v>1948</v>
          </cell>
          <cell r="I45">
            <v>1904</v>
          </cell>
        </row>
        <row r="46">
          <cell r="A46" t="str">
            <v>14</v>
          </cell>
          <cell r="B46" t="str">
            <v>1405</v>
          </cell>
          <cell r="C46" t="str">
            <v>ZAGHOUAN</v>
          </cell>
          <cell r="D46" t="str">
            <v>الزريبة</v>
          </cell>
          <cell r="E46" t="str">
            <v>ZRIBA</v>
          </cell>
          <cell r="F46">
            <v>12</v>
          </cell>
          <cell r="G46">
            <v>106</v>
          </cell>
          <cell r="H46">
            <v>1416</v>
          </cell>
          <cell r="I46">
            <v>1183</v>
          </cell>
        </row>
        <row r="47">
          <cell r="A47" t="str">
            <v>14</v>
          </cell>
          <cell r="B47" t="str">
            <v>1407</v>
          </cell>
          <cell r="C47" t="str">
            <v>ZAGHOUAN</v>
          </cell>
          <cell r="D47" t="str">
            <v>بئر مشارقة</v>
          </cell>
          <cell r="E47" t="str">
            <v>BIR MCHARGA</v>
          </cell>
          <cell r="F47">
            <v>14</v>
          </cell>
          <cell r="G47">
            <v>112</v>
          </cell>
          <cell r="H47">
            <v>1413</v>
          </cell>
          <cell r="I47">
            <v>1202</v>
          </cell>
        </row>
        <row r="48">
          <cell r="A48" t="str">
            <v>14</v>
          </cell>
          <cell r="B48" t="str">
            <v>1435</v>
          </cell>
          <cell r="C48" t="str">
            <v>ZAGHOUAN</v>
          </cell>
          <cell r="D48" t="str">
            <v>الفحص</v>
          </cell>
          <cell r="E48" t="str">
            <v>EL FAHS</v>
          </cell>
          <cell r="F48">
            <v>30</v>
          </cell>
          <cell r="G48">
            <v>219</v>
          </cell>
          <cell r="H48">
            <v>2564</v>
          </cell>
          <cell r="I48">
            <v>2399</v>
          </cell>
        </row>
        <row r="49">
          <cell r="A49" t="str">
            <v>14</v>
          </cell>
          <cell r="B49" t="str">
            <v>1438</v>
          </cell>
          <cell r="C49" t="str">
            <v>ZAGHOUAN</v>
          </cell>
          <cell r="D49" t="str">
            <v>الناظور</v>
          </cell>
          <cell r="E49" t="str">
            <v>ENNADHOUR</v>
          </cell>
          <cell r="F49">
            <v>20</v>
          </cell>
          <cell r="G49">
            <v>163</v>
          </cell>
          <cell r="H49">
            <v>2176</v>
          </cell>
          <cell r="I49">
            <v>1948</v>
          </cell>
        </row>
        <row r="50">
          <cell r="A50" t="str">
            <v>14</v>
          </cell>
          <cell r="B50" t="str">
            <v>1440</v>
          </cell>
          <cell r="C50" t="str">
            <v>ZAGHOUAN</v>
          </cell>
          <cell r="D50" t="str">
            <v>صواف</v>
          </cell>
          <cell r="E50" t="str">
            <v>SAOUAF</v>
          </cell>
          <cell r="F50">
            <v>11</v>
          </cell>
          <cell r="G50">
            <v>82</v>
          </cell>
          <cell r="H50">
            <v>937</v>
          </cell>
          <cell r="I50">
            <v>865</v>
          </cell>
        </row>
        <row r="51">
          <cell r="C51" t="str">
            <v>Somme ZAGHOUAN</v>
          </cell>
          <cell r="F51">
            <v>109</v>
          </cell>
          <cell r="G51">
            <v>853</v>
          </cell>
          <cell r="H51">
            <v>10454</v>
          </cell>
          <cell r="I51">
            <v>9501</v>
          </cell>
        </row>
        <row r="52">
          <cell r="A52" t="str">
            <v>15</v>
          </cell>
          <cell r="B52" t="str">
            <v>1501</v>
          </cell>
          <cell r="C52" t="str">
            <v>MANNOUBA</v>
          </cell>
          <cell r="D52" t="str">
            <v>منوبة</v>
          </cell>
          <cell r="E52" t="str">
            <v>MANNOUBA</v>
          </cell>
          <cell r="F52">
            <v>13</v>
          </cell>
          <cell r="G52">
            <v>196</v>
          </cell>
          <cell r="H52">
            <v>2586</v>
          </cell>
          <cell r="I52">
            <v>2359</v>
          </cell>
        </row>
        <row r="53">
          <cell r="A53" t="str">
            <v>15</v>
          </cell>
          <cell r="B53" t="str">
            <v>1507</v>
          </cell>
          <cell r="C53" t="str">
            <v>MANNOUBA</v>
          </cell>
          <cell r="D53" t="str">
            <v>واد الليل</v>
          </cell>
          <cell r="E53" t="str">
            <v>OUED ELLIL</v>
          </cell>
          <cell r="F53">
            <v>15</v>
          </cell>
          <cell r="G53">
            <v>253</v>
          </cell>
          <cell r="H53">
            <v>3384</v>
          </cell>
          <cell r="I53">
            <v>3136</v>
          </cell>
        </row>
        <row r="54">
          <cell r="A54" t="str">
            <v>15</v>
          </cell>
          <cell r="B54" t="str">
            <v>1512</v>
          </cell>
          <cell r="C54" t="str">
            <v>MANNOUBA</v>
          </cell>
          <cell r="D54" t="str">
            <v>دوار هيشر</v>
          </cell>
          <cell r="E54" t="str">
            <v>DAOUAR HICHER</v>
          </cell>
          <cell r="F54">
            <v>10</v>
          </cell>
          <cell r="G54">
            <v>239</v>
          </cell>
          <cell r="H54">
            <v>3291</v>
          </cell>
          <cell r="I54">
            <v>3130</v>
          </cell>
        </row>
        <row r="55">
          <cell r="A55" t="str">
            <v>15</v>
          </cell>
          <cell r="B55" t="str">
            <v>1517</v>
          </cell>
          <cell r="C55" t="str">
            <v>MANNOUBA</v>
          </cell>
          <cell r="D55" t="str">
            <v>طبربة</v>
          </cell>
          <cell r="E55" t="str">
            <v>TEBOURBA</v>
          </cell>
          <cell r="F55">
            <v>15</v>
          </cell>
          <cell r="G55">
            <v>175</v>
          </cell>
          <cell r="H55">
            <v>2309</v>
          </cell>
          <cell r="I55">
            <v>2168</v>
          </cell>
        </row>
        <row r="56">
          <cell r="A56" t="str">
            <v>15</v>
          </cell>
          <cell r="B56" t="str">
            <v>1521</v>
          </cell>
          <cell r="C56" t="str">
            <v>MANNOUBA</v>
          </cell>
          <cell r="D56" t="str">
            <v>البطان</v>
          </cell>
          <cell r="E56" t="str">
            <v>BATTANE</v>
          </cell>
          <cell r="F56">
            <v>8</v>
          </cell>
          <cell r="G56">
            <v>74</v>
          </cell>
          <cell r="H56">
            <v>994</v>
          </cell>
          <cell r="I56">
            <v>938</v>
          </cell>
        </row>
        <row r="57">
          <cell r="A57" t="str">
            <v>15</v>
          </cell>
          <cell r="B57" t="str">
            <v>1527</v>
          </cell>
          <cell r="C57" t="str">
            <v>MANNOUBA</v>
          </cell>
          <cell r="D57" t="str">
            <v>الجديدة</v>
          </cell>
          <cell r="E57" t="str">
            <v>JEDAIDA</v>
          </cell>
          <cell r="F57">
            <v>13</v>
          </cell>
          <cell r="G57">
            <v>163</v>
          </cell>
          <cell r="H57">
            <v>2368</v>
          </cell>
          <cell r="I57">
            <v>2116</v>
          </cell>
        </row>
        <row r="58">
          <cell r="A58" t="str">
            <v>15</v>
          </cell>
          <cell r="B58" t="str">
            <v>1530</v>
          </cell>
          <cell r="C58" t="str">
            <v>MANNOUBA</v>
          </cell>
          <cell r="D58" t="str">
            <v>المرناقية</v>
          </cell>
          <cell r="E58" t="str">
            <v>MORNAGUIA</v>
          </cell>
          <cell r="F58">
            <v>12</v>
          </cell>
          <cell r="G58">
            <v>137</v>
          </cell>
          <cell r="H58">
            <v>1927</v>
          </cell>
          <cell r="I58">
            <v>1792</v>
          </cell>
        </row>
        <row r="59">
          <cell r="A59" t="str">
            <v>15</v>
          </cell>
          <cell r="B59" t="str">
            <v>1535</v>
          </cell>
          <cell r="C59" t="str">
            <v>MANNOUBA</v>
          </cell>
          <cell r="D59" t="str">
            <v>برج العامري</v>
          </cell>
          <cell r="E59" t="str">
            <v>BORJ EL AMRI</v>
          </cell>
          <cell r="F59">
            <v>9</v>
          </cell>
          <cell r="G59">
            <v>83</v>
          </cell>
          <cell r="H59">
            <v>1093</v>
          </cell>
          <cell r="I59">
            <v>1050</v>
          </cell>
        </row>
        <row r="60">
          <cell r="C60" t="str">
            <v>Somme MANNOUBA</v>
          </cell>
          <cell r="F60">
            <v>95</v>
          </cell>
          <cell r="G60">
            <v>1320</v>
          </cell>
          <cell r="H60">
            <v>17952</v>
          </cell>
          <cell r="I60">
            <v>16689</v>
          </cell>
        </row>
        <row r="61">
          <cell r="A61" t="str">
            <v>21</v>
          </cell>
          <cell r="B61" t="str">
            <v>2103</v>
          </cell>
          <cell r="C61" t="str">
            <v>BIZERTE</v>
          </cell>
          <cell r="D61" t="str">
            <v>بنزرت الجنوبية</v>
          </cell>
          <cell r="E61" t="str">
            <v>BIZERTE SUD</v>
          </cell>
          <cell r="F61">
            <v>22</v>
          </cell>
          <cell r="G61">
            <v>210</v>
          </cell>
          <cell r="H61">
            <v>2609</v>
          </cell>
          <cell r="I61">
            <v>2391</v>
          </cell>
        </row>
        <row r="62">
          <cell r="A62" t="str">
            <v>21</v>
          </cell>
          <cell r="B62" t="str">
            <v>2105</v>
          </cell>
          <cell r="C62" t="str">
            <v>BIZERTE</v>
          </cell>
          <cell r="D62" t="str">
            <v>بنزرت الشمالية</v>
          </cell>
          <cell r="E62" t="str">
            <v>BIZERTE NORD</v>
          </cell>
          <cell r="F62">
            <v>16</v>
          </cell>
          <cell r="G62">
            <v>292</v>
          </cell>
          <cell r="H62">
            <v>4173</v>
          </cell>
          <cell r="I62">
            <v>3873</v>
          </cell>
        </row>
        <row r="63">
          <cell r="A63" t="str">
            <v>21</v>
          </cell>
          <cell r="B63" t="str">
            <v>2107</v>
          </cell>
          <cell r="C63" t="str">
            <v>BIZERTE</v>
          </cell>
          <cell r="D63" t="str">
            <v>جرزونة</v>
          </cell>
          <cell r="E63" t="str">
            <v>ZARZOUNA</v>
          </cell>
          <cell r="F63">
            <v>6</v>
          </cell>
          <cell r="G63">
            <v>104</v>
          </cell>
          <cell r="H63">
            <v>1568</v>
          </cell>
          <cell r="I63">
            <v>1327</v>
          </cell>
        </row>
        <row r="64">
          <cell r="A64" t="str">
            <v>21</v>
          </cell>
          <cell r="B64" t="str">
            <v>2108</v>
          </cell>
          <cell r="C64" t="str">
            <v>BIZERTE</v>
          </cell>
          <cell r="D64" t="str">
            <v>سجنان</v>
          </cell>
          <cell r="E64" t="str">
            <v>SEJNANE</v>
          </cell>
          <cell r="F64">
            <v>28</v>
          </cell>
          <cell r="G64">
            <v>223</v>
          </cell>
          <cell r="H64">
            <v>3134</v>
          </cell>
          <cell r="I64">
            <v>2672</v>
          </cell>
        </row>
        <row r="65">
          <cell r="A65" t="str">
            <v>21</v>
          </cell>
          <cell r="B65" t="str">
            <v>2110</v>
          </cell>
          <cell r="C65" t="str">
            <v>BIZERTE</v>
          </cell>
          <cell r="D65" t="str">
            <v>جومين</v>
          </cell>
          <cell r="E65" t="str">
            <v>JOUMINE</v>
          </cell>
          <cell r="F65">
            <v>26</v>
          </cell>
          <cell r="G65">
            <v>179</v>
          </cell>
          <cell r="H65">
            <v>2371</v>
          </cell>
          <cell r="I65">
            <v>2194</v>
          </cell>
        </row>
        <row r="66">
          <cell r="A66" t="str">
            <v>21</v>
          </cell>
          <cell r="B66" t="str">
            <v>2113</v>
          </cell>
          <cell r="C66" t="str">
            <v>BIZERTE</v>
          </cell>
          <cell r="D66" t="str">
            <v>ماطر</v>
          </cell>
          <cell r="E66" t="str">
            <v>MATEUR</v>
          </cell>
          <cell r="F66">
            <v>20</v>
          </cell>
          <cell r="G66">
            <v>202</v>
          </cell>
          <cell r="H66">
            <v>2435</v>
          </cell>
          <cell r="I66">
            <v>2214</v>
          </cell>
        </row>
        <row r="67">
          <cell r="A67" t="str">
            <v>21</v>
          </cell>
          <cell r="B67" t="str">
            <v>2115</v>
          </cell>
          <cell r="C67" t="str">
            <v>BIZERTE</v>
          </cell>
          <cell r="D67" t="str">
            <v>الغزالة</v>
          </cell>
          <cell r="E67" t="str">
            <v>GHAZALA</v>
          </cell>
          <cell r="F67">
            <v>18</v>
          </cell>
          <cell r="G67">
            <v>134</v>
          </cell>
          <cell r="H67">
            <v>1811</v>
          </cell>
          <cell r="I67">
            <v>1525</v>
          </cell>
        </row>
        <row r="68">
          <cell r="A68" t="str">
            <v>21</v>
          </cell>
          <cell r="B68" t="str">
            <v>2118</v>
          </cell>
          <cell r="C68" t="str">
            <v>BIZERTE</v>
          </cell>
          <cell r="D68" t="str">
            <v>غار الملح</v>
          </cell>
          <cell r="E68" t="str">
            <v>GHAR EL MELH</v>
          </cell>
          <cell r="F68">
            <v>8</v>
          </cell>
          <cell r="G68">
            <v>92</v>
          </cell>
          <cell r="H68">
            <v>1280</v>
          </cell>
          <cell r="I68">
            <v>1164</v>
          </cell>
        </row>
        <row r="69">
          <cell r="A69" t="str">
            <v>21</v>
          </cell>
          <cell r="B69" t="str">
            <v>2120</v>
          </cell>
          <cell r="C69" t="str">
            <v>BIZERTE</v>
          </cell>
          <cell r="D69" t="str">
            <v>أوتيك</v>
          </cell>
          <cell r="E69" t="str">
            <v>UTIQUE</v>
          </cell>
          <cell r="F69">
            <v>10</v>
          </cell>
          <cell r="G69">
            <v>86</v>
          </cell>
          <cell r="H69">
            <v>1133</v>
          </cell>
          <cell r="I69">
            <v>993</v>
          </cell>
        </row>
        <row r="70">
          <cell r="A70" t="str">
            <v>21</v>
          </cell>
          <cell r="B70" t="str">
            <v>2123</v>
          </cell>
          <cell r="C70" t="str">
            <v>BIZERTE</v>
          </cell>
          <cell r="D70" t="str">
            <v>منزل بورقيبة</v>
          </cell>
          <cell r="E70" t="str">
            <v>MENZEL BOURGUIBA</v>
          </cell>
          <cell r="F70">
            <v>12</v>
          </cell>
          <cell r="G70">
            <v>229</v>
          </cell>
          <cell r="H70">
            <v>3077</v>
          </cell>
          <cell r="I70">
            <v>2887</v>
          </cell>
        </row>
        <row r="71">
          <cell r="A71" t="str">
            <v>21</v>
          </cell>
          <cell r="B71" t="str">
            <v>2125</v>
          </cell>
          <cell r="C71" t="str">
            <v>BIZERTE</v>
          </cell>
          <cell r="D71" t="str">
            <v>تينجة</v>
          </cell>
          <cell r="E71" t="str">
            <v>TINJA</v>
          </cell>
          <cell r="F71">
            <v>6</v>
          </cell>
          <cell r="G71">
            <v>81</v>
          </cell>
          <cell r="H71">
            <v>1110</v>
          </cell>
          <cell r="I71">
            <v>1054</v>
          </cell>
        </row>
        <row r="72">
          <cell r="A72" t="str">
            <v>21</v>
          </cell>
          <cell r="B72" t="str">
            <v>2128</v>
          </cell>
          <cell r="C72" t="str">
            <v>BIZERTE</v>
          </cell>
          <cell r="D72" t="str">
            <v>رأس الجبل</v>
          </cell>
          <cell r="E72" t="str">
            <v>RAS JEBEL</v>
          </cell>
          <cell r="F72">
            <v>16</v>
          </cell>
          <cell r="G72">
            <v>246</v>
          </cell>
          <cell r="H72">
            <v>3338</v>
          </cell>
          <cell r="I72">
            <v>3213</v>
          </cell>
        </row>
        <row r="73">
          <cell r="A73" t="str">
            <v>21</v>
          </cell>
          <cell r="B73" t="str">
            <v>2133</v>
          </cell>
          <cell r="C73" t="str">
            <v>BIZERTE</v>
          </cell>
          <cell r="D73" t="str">
            <v>منزل جميل</v>
          </cell>
          <cell r="E73" t="str">
            <v>MENZEL JEMIL</v>
          </cell>
          <cell r="F73">
            <v>9</v>
          </cell>
          <cell r="G73">
            <v>160</v>
          </cell>
          <cell r="H73">
            <v>2278</v>
          </cell>
          <cell r="I73">
            <v>2069</v>
          </cell>
        </row>
        <row r="74">
          <cell r="A74" t="str">
            <v>21</v>
          </cell>
          <cell r="B74" t="str">
            <v>2135</v>
          </cell>
          <cell r="C74" t="str">
            <v>BIZERTE</v>
          </cell>
          <cell r="D74" t="str">
            <v>العالية</v>
          </cell>
          <cell r="E74" t="str">
            <v>EL ALIA</v>
          </cell>
          <cell r="F74">
            <v>10</v>
          </cell>
          <cell r="G74">
            <v>130</v>
          </cell>
          <cell r="H74">
            <v>1794</v>
          </cell>
          <cell r="I74">
            <v>1625</v>
          </cell>
        </row>
        <row r="75">
          <cell r="C75" t="str">
            <v>Somme BIZERTE</v>
          </cell>
          <cell r="F75">
            <v>207</v>
          </cell>
          <cell r="G75">
            <v>2368</v>
          </cell>
          <cell r="H75">
            <v>32111</v>
          </cell>
          <cell r="I75">
            <v>29201</v>
          </cell>
        </row>
        <row r="76">
          <cell r="A76" t="str">
            <v>31</v>
          </cell>
          <cell r="B76" t="str">
            <v>3105</v>
          </cell>
          <cell r="C76" t="str">
            <v>BEJA</v>
          </cell>
          <cell r="D76" t="str">
            <v>باجة الشمالية</v>
          </cell>
          <cell r="E76" t="str">
            <v>BEJA NORD</v>
          </cell>
          <cell r="F76">
            <v>24</v>
          </cell>
          <cell r="G76">
            <v>290</v>
          </cell>
          <cell r="H76">
            <v>3684</v>
          </cell>
          <cell r="I76">
            <v>3374</v>
          </cell>
        </row>
        <row r="77">
          <cell r="A77" t="str">
            <v>31</v>
          </cell>
          <cell r="B77" t="str">
            <v>3107</v>
          </cell>
          <cell r="C77" t="str">
            <v>BEJA</v>
          </cell>
          <cell r="D77" t="str">
            <v>باجة الجنوبية</v>
          </cell>
          <cell r="E77" t="str">
            <v>BEJA SUD</v>
          </cell>
          <cell r="F77">
            <v>13</v>
          </cell>
          <cell r="G77">
            <v>197</v>
          </cell>
          <cell r="H77">
            <v>2310</v>
          </cell>
          <cell r="I77">
            <v>2164</v>
          </cell>
        </row>
        <row r="78">
          <cell r="A78" t="str">
            <v>31</v>
          </cell>
          <cell r="B78" t="str">
            <v>3110</v>
          </cell>
          <cell r="C78" t="str">
            <v>BEJA</v>
          </cell>
          <cell r="D78" t="str">
            <v>عمدون</v>
          </cell>
          <cell r="E78" t="str">
            <v>AMDOUN</v>
          </cell>
          <cell r="F78">
            <v>16</v>
          </cell>
          <cell r="G78">
            <v>121</v>
          </cell>
          <cell r="H78">
            <v>1513</v>
          </cell>
          <cell r="I78">
            <v>1325</v>
          </cell>
        </row>
        <row r="79">
          <cell r="A79" t="str">
            <v>31</v>
          </cell>
          <cell r="B79" t="str">
            <v>3115</v>
          </cell>
          <cell r="C79" t="str">
            <v>BEJA</v>
          </cell>
          <cell r="D79" t="str">
            <v>نفزة</v>
          </cell>
          <cell r="E79" t="str">
            <v>NEFZA</v>
          </cell>
          <cell r="F79">
            <v>29</v>
          </cell>
          <cell r="G79">
            <v>253</v>
          </cell>
          <cell r="H79">
            <v>3515</v>
          </cell>
          <cell r="I79">
            <v>3187</v>
          </cell>
        </row>
        <row r="80">
          <cell r="A80" t="str">
            <v>31</v>
          </cell>
          <cell r="B80" t="str">
            <v>3117</v>
          </cell>
          <cell r="C80" t="str">
            <v>BEJA</v>
          </cell>
          <cell r="D80" t="str">
            <v>تيبار</v>
          </cell>
          <cell r="E80" t="str">
            <v>THIBAR</v>
          </cell>
          <cell r="F80">
            <v>6</v>
          </cell>
          <cell r="G80">
            <v>50</v>
          </cell>
          <cell r="H80">
            <v>624</v>
          </cell>
          <cell r="I80">
            <v>538</v>
          </cell>
        </row>
        <row r="81">
          <cell r="A81" t="str">
            <v>31</v>
          </cell>
          <cell r="B81" t="str">
            <v>3120</v>
          </cell>
          <cell r="C81" t="str">
            <v>BEJA</v>
          </cell>
          <cell r="D81" t="str">
            <v>تبرسق</v>
          </cell>
          <cell r="E81" t="str">
            <v>TEBOURSOUK</v>
          </cell>
          <cell r="F81">
            <v>13</v>
          </cell>
          <cell r="G81">
            <v>111</v>
          </cell>
          <cell r="H81">
            <v>1509</v>
          </cell>
          <cell r="I81">
            <v>1298</v>
          </cell>
        </row>
        <row r="82">
          <cell r="A82" t="str">
            <v>31</v>
          </cell>
          <cell r="B82" t="str">
            <v>3125</v>
          </cell>
          <cell r="C82" t="str">
            <v>BEJA</v>
          </cell>
          <cell r="D82" t="str">
            <v>قبلاط</v>
          </cell>
          <cell r="E82" t="str">
            <v>GOUBELLATE</v>
          </cell>
          <cell r="F82">
            <v>10</v>
          </cell>
          <cell r="G82">
            <v>71</v>
          </cell>
          <cell r="H82">
            <v>944</v>
          </cell>
          <cell r="I82">
            <v>845</v>
          </cell>
        </row>
        <row r="83">
          <cell r="A83" t="str">
            <v>31</v>
          </cell>
          <cell r="B83" t="str">
            <v>3140</v>
          </cell>
          <cell r="C83" t="str">
            <v>BEJA</v>
          </cell>
          <cell r="D83" t="str">
            <v>مجاز الباب</v>
          </cell>
          <cell r="E83" t="str">
            <v>MEJEZ EL BAB</v>
          </cell>
          <cell r="F83">
            <v>18</v>
          </cell>
          <cell r="G83">
            <v>181</v>
          </cell>
          <cell r="H83">
            <v>2352</v>
          </cell>
          <cell r="I83">
            <v>2213</v>
          </cell>
        </row>
        <row r="84">
          <cell r="A84" t="str">
            <v>31</v>
          </cell>
          <cell r="B84" t="str">
            <v>3145</v>
          </cell>
          <cell r="C84" t="str">
            <v>BEJA</v>
          </cell>
          <cell r="D84" t="str">
            <v>تستور</v>
          </cell>
          <cell r="E84" t="str">
            <v>TESTOUR</v>
          </cell>
          <cell r="F84">
            <v>20</v>
          </cell>
          <cell r="G84">
            <v>161</v>
          </cell>
          <cell r="H84">
            <v>2000</v>
          </cell>
          <cell r="I84">
            <v>1853</v>
          </cell>
        </row>
        <row r="85">
          <cell r="C85" t="str">
            <v>Somme BEJA</v>
          </cell>
          <cell r="F85">
            <v>149</v>
          </cell>
          <cell r="G85">
            <v>1435</v>
          </cell>
          <cell r="H85">
            <v>18451</v>
          </cell>
          <cell r="I85">
            <v>16797</v>
          </cell>
        </row>
        <row r="86">
          <cell r="A86" t="str">
            <v>32</v>
          </cell>
          <cell r="B86" t="str">
            <v>3205</v>
          </cell>
          <cell r="C86" t="str">
            <v>JENDOUBA</v>
          </cell>
          <cell r="D86" t="str">
            <v>جندوبة الشمالية</v>
          </cell>
          <cell r="E86" t="str">
            <v>JENDOUBA NORD</v>
          </cell>
          <cell r="F86">
            <v>23</v>
          </cell>
          <cell r="G86">
            <v>235</v>
          </cell>
          <cell r="H86">
            <v>2887</v>
          </cell>
          <cell r="I86">
            <v>2510</v>
          </cell>
        </row>
        <row r="87">
          <cell r="A87" t="str">
            <v>32</v>
          </cell>
          <cell r="B87" t="str">
            <v>3207</v>
          </cell>
          <cell r="C87" t="str">
            <v>JENDOUBA</v>
          </cell>
          <cell r="D87" t="str">
            <v>جندوبة الجنوبية</v>
          </cell>
          <cell r="E87" t="str">
            <v>JENDOUBA  SUD</v>
          </cell>
          <cell r="F87">
            <v>27</v>
          </cell>
          <cell r="G87">
            <v>317</v>
          </cell>
          <cell r="H87">
            <v>4058</v>
          </cell>
          <cell r="I87">
            <v>3795</v>
          </cell>
        </row>
        <row r="88">
          <cell r="A88" t="str">
            <v>32</v>
          </cell>
          <cell r="B88" t="str">
            <v>3212</v>
          </cell>
          <cell r="C88" t="str">
            <v>JENDOUBA</v>
          </cell>
          <cell r="D88" t="str">
            <v>بوسالم</v>
          </cell>
          <cell r="E88" t="str">
            <v>BOU SALEM</v>
          </cell>
          <cell r="F88">
            <v>17</v>
          </cell>
          <cell r="G88">
            <v>171</v>
          </cell>
          <cell r="H88">
            <v>2412</v>
          </cell>
          <cell r="I88">
            <v>2212</v>
          </cell>
        </row>
        <row r="89">
          <cell r="A89" t="str">
            <v>32</v>
          </cell>
          <cell r="B89" t="str">
            <v>3215</v>
          </cell>
          <cell r="C89" t="str">
            <v>JENDOUBA</v>
          </cell>
          <cell r="D89" t="str">
            <v>بلطة بوعوان</v>
          </cell>
          <cell r="E89" t="str">
            <v>BALTA BOUAOUENE</v>
          </cell>
          <cell r="F89">
            <v>26</v>
          </cell>
          <cell r="G89">
            <v>202</v>
          </cell>
          <cell r="H89">
            <v>2544</v>
          </cell>
          <cell r="I89">
            <v>2205</v>
          </cell>
        </row>
        <row r="90">
          <cell r="A90" t="str">
            <v>32</v>
          </cell>
          <cell r="B90" t="str">
            <v>3217</v>
          </cell>
          <cell r="C90" t="str">
            <v>JENDOUBA</v>
          </cell>
          <cell r="D90" t="str">
            <v>طبرقة</v>
          </cell>
          <cell r="E90" t="str">
            <v>TABARKA</v>
          </cell>
          <cell r="F90">
            <v>26</v>
          </cell>
          <cell r="G90">
            <v>254</v>
          </cell>
          <cell r="H90">
            <v>2974</v>
          </cell>
          <cell r="I90">
            <v>2584</v>
          </cell>
        </row>
        <row r="91">
          <cell r="A91" t="str">
            <v>32</v>
          </cell>
          <cell r="B91" t="str">
            <v>3222</v>
          </cell>
          <cell r="C91" t="str">
            <v>JENDOUBA</v>
          </cell>
          <cell r="D91" t="str">
            <v>عين دراهم</v>
          </cell>
          <cell r="E91" t="str">
            <v>AIN DRAHAM</v>
          </cell>
          <cell r="F91">
            <v>30</v>
          </cell>
          <cell r="G91">
            <v>210</v>
          </cell>
          <cell r="H91">
            <v>2568</v>
          </cell>
          <cell r="I91">
            <v>2206</v>
          </cell>
        </row>
        <row r="92">
          <cell r="A92" t="str">
            <v>32</v>
          </cell>
          <cell r="B92" t="str">
            <v>3225</v>
          </cell>
          <cell r="C92" t="str">
            <v>JENDOUBA</v>
          </cell>
          <cell r="D92" t="str">
            <v>فرنانة</v>
          </cell>
          <cell r="E92" t="str">
            <v>FERNANA</v>
          </cell>
          <cell r="F92">
            <v>31</v>
          </cell>
          <cell r="G92">
            <v>258</v>
          </cell>
          <cell r="H92">
            <v>4025</v>
          </cell>
          <cell r="I92">
            <v>3306</v>
          </cell>
        </row>
        <row r="93">
          <cell r="A93" t="str">
            <v>32</v>
          </cell>
          <cell r="B93" t="str">
            <v>3226</v>
          </cell>
          <cell r="C93" t="str">
            <v>JENDOUBA</v>
          </cell>
          <cell r="D93" t="str">
            <v>واد مليز</v>
          </cell>
          <cell r="E93" t="str">
            <v>OUED MLIZ</v>
          </cell>
          <cell r="F93">
            <v>15</v>
          </cell>
          <cell r="G93">
            <v>99</v>
          </cell>
          <cell r="H93">
            <v>1217</v>
          </cell>
          <cell r="I93">
            <v>1127</v>
          </cell>
        </row>
        <row r="94">
          <cell r="A94" t="str">
            <v>32</v>
          </cell>
          <cell r="B94" t="str">
            <v>3227</v>
          </cell>
          <cell r="C94" t="str">
            <v>JENDOUBA</v>
          </cell>
          <cell r="D94" t="str">
            <v>غار دماء</v>
          </cell>
          <cell r="E94" t="str">
            <v>GHARDIMAOU</v>
          </cell>
          <cell r="F94">
            <v>35</v>
          </cell>
          <cell r="G94">
            <v>320</v>
          </cell>
          <cell r="H94">
            <v>5113</v>
          </cell>
          <cell r="I94">
            <v>4017</v>
          </cell>
        </row>
        <row r="95">
          <cell r="C95" t="str">
            <v>Somme JENDOUBA</v>
          </cell>
          <cell r="F95">
            <v>230</v>
          </cell>
          <cell r="G95">
            <v>2066</v>
          </cell>
          <cell r="H95">
            <v>27798</v>
          </cell>
          <cell r="I95">
            <v>23962</v>
          </cell>
        </row>
        <row r="96">
          <cell r="A96" t="str">
            <v>41</v>
          </cell>
          <cell r="B96" t="str">
            <v>4109</v>
          </cell>
          <cell r="C96" t="str">
            <v>EL KEF</v>
          </cell>
          <cell r="D96" t="str">
            <v>الكاف الغربية</v>
          </cell>
          <cell r="E96" t="str">
            <v>EL KEF EST</v>
          </cell>
          <cell r="F96">
            <v>23</v>
          </cell>
          <cell r="G96">
            <v>235</v>
          </cell>
          <cell r="H96">
            <v>2574</v>
          </cell>
          <cell r="I96">
            <v>2313</v>
          </cell>
        </row>
        <row r="97">
          <cell r="A97" t="str">
            <v>41</v>
          </cell>
          <cell r="B97" t="str">
            <v>4110</v>
          </cell>
          <cell r="C97" t="str">
            <v>EL KEF</v>
          </cell>
          <cell r="D97" t="str">
            <v>الكاف الشرقية</v>
          </cell>
          <cell r="E97" t="str">
            <v>EL KEF OUEST</v>
          </cell>
          <cell r="F97">
            <v>11</v>
          </cell>
          <cell r="G97">
            <v>137</v>
          </cell>
          <cell r="H97">
            <v>1740</v>
          </cell>
          <cell r="I97">
            <v>1542</v>
          </cell>
        </row>
        <row r="98">
          <cell r="A98" t="str">
            <v>41</v>
          </cell>
          <cell r="B98" t="str">
            <v>4112</v>
          </cell>
          <cell r="C98" t="str">
            <v>EL KEF</v>
          </cell>
          <cell r="D98" t="str">
            <v>نبر</v>
          </cell>
          <cell r="E98" t="str">
            <v>NEBEUR</v>
          </cell>
          <cell r="F98">
            <v>24</v>
          </cell>
          <cell r="G98">
            <v>166</v>
          </cell>
          <cell r="H98">
            <v>1883</v>
          </cell>
          <cell r="I98">
            <v>1658</v>
          </cell>
        </row>
        <row r="99">
          <cell r="A99" t="str">
            <v>41</v>
          </cell>
          <cell r="B99" t="str">
            <v>4114</v>
          </cell>
          <cell r="C99" t="str">
            <v>EL KEF</v>
          </cell>
          <cell r="D99" t="str">
            <v>ساقية سيدي يوسف</v>
          </cell>
          <cell r="E99" t="str">
            <v>SAKIET SIDI YOUSSEF</v>
          </cell>
          <cell r="F99">
            <v>19</v>
          </cell>
          <cell r="G99">
            <v>117</v>
          </cell>
          <cell r="H99">
            <v>1315</v>
          </cell>
          <cell r="I99">
            <v>1173</v>
          </cell>
        </row>
        <row r="100">
          <cell r="A100" t="str">
            <v>41</v>
          </cell>
          <cell r="B100" t="str">
            <v>4119</v>
          </cell>
          <cell r="C100" t="str">
            <v>EL KEF</v>
          </cell>
          <cell r="D100" t="str">
            <v>تاجروين</v>
          </cell>
          <cell r="E100" t="str">
            <v>TAJEROUINE</v>
          </cell>
          <cell r="F100">
            <v>25</v>
          </cell>
          <cell r="G100">
            <v>176</v>
          </cell>
          <cell r="H100">
            <v>1764</v>
          </cell>
          <cell r="I100">
            <v>1707</v>
          </cell>
        </row>
        <row r="101">
          <cell r="A101" t="str">
            <v>41</v>
          </cell>
          <cell r="B101" t="str">
            <v>4121</v>
          </cell>
          <cell r="C101" t="str">
            <v>EL KEF</v>
          </cell>
          <cell r="D101" t="str">
            <v>الجريصة</v>
          </cell>
          <cell r="E101" t="str">
            <v>JERISSA</v>
          </cell>
          <cell r="F101">
            <v>13</v>
          </cell>
          <cell r="G101">
            <v>77</v>
          </cell>
          <cell r="H101">
            <v>738</v>
          </cell>
          <cell r="I101">
            <v>704</v>
          </cell>
        </row>
        <row r="102">
          <cell r="A102" t="str">
            <v>41</v>
          </cell>
          <cell r="B102" t="str">
            <v>4124</v>
          </cell>
          <cell r="C102" t="str">
            <v>EL KEF</v>
          </cell>
          <cell r="D102" t="str">
            <v>قلعة سنان</v>
          </cell>
          <cell r="E102" t="str">
            <v>KALAAT SENAN</v>
          </cell>
          <cell r="F102">
            <v>15</v>
          </cell>
          <cell r="G102">
            <v>95</v>
          </cell>
          <cell r="H102">
            <v>1093</v>
          </cell>
          <cell r="I102">
            <v>1010</v>
          </cell>
        </row>
        <row r="103">
          <cell r="A103" t="str">
            <v>41</v>
          </cell>
          <cell r="B103" t="str">
            <v>4126</v>
          </cell>
          <cell r="C103" t="str">
            <v>EL KEF</v>
          </cell>
          <cell r="D103" t="str">
            <v>القلعة الخصبة</v>
          </cell>
          <cell r="E103" t="str">
            <v>KALAA KHASBA</v>
          </cell>
          <cell r="F103">
            <v>8</v>
          </cell>
          <cell r="G103">
            <v>43</v>
          </cell>
          <cell r="H103">
            <v>455</v>
          </cell>
          <cell r="I103">
            <v>420</v>
          </cell>
        </row>
        <row r="104">
          <cell r="A104" t="str">
            <v>41</v>
          </cell>
          <cell r="B104" t="str">
            <v>4129</v>
          </cell>
          <cell r="C104" t="str">
            <v>EL KEF</v>
          </cell>
          <cell r="D104" t="str">
            <v>الدهماني</v>
          </cell>
          <cell r="E104" t="str">
            <v>DAHMANI</v>
          </cell>
          <cell r="F104">
            <v>23</v>
          </cell>
          <cell r="G104">
            <v>174</v>
          </cell>
          <cell r="H104">
            <v>1885</v>
          </cell>
          <cell r="I104">
            <v>1673</v>
          </cell>
        </row>
        <row r="105">
          <cell r="A105" t="str">
            <v>41</v>
          </cell>
          <cell r="B105" t="str">
            <v>4131</v>
          </cell>
          <cell r="C105" t="str">
            <v>EL KEF</v>
          </cell>
          <cell r="D105" t="str">
            <v>القصور</v>
          </cell>
          <cell r="E105" t="str">
            <v>EL KSOUR</v>
          </cell>
          <cell r="F105">
            <v>15</v>
          </cell>
          <cell r="G105">
            <v>102</v>
          </cell>
          <cell r="H105">
            <v>1131</v>
          </cell>
          <cell r="I105">
            <v>1070</v>
          </cell>
        </row>
        <row r="106">
          <cell r="A106" t="str">
            <v>41</v>
          </cell>
          <cell r="B106" t="str">
            <v>4144</v>
          </cell>
          <cell r="C106" t="str">
            <v>EL KEF</v>
          </cell>
          <cell r="D106" t="str">
            <v>السرس</v>
          </cell>
          <cell r="E106" t="str">
            <v>LE SERS</v>
          </cell>
          <cell r="F106">
            <v>16</v>
          </cell>
          <cell r="G106">
            <v>133</v>
          </cell>
          <cell r="H106">
            <v>1611</v>
          </cell>
          <cell r="I106">
            <v>1554</v>
          </cell>
        </row>
        <row r="107">
          <cell r="C107" t="str">
            <v>Somme EL KEF</v>
          </cell>
          <cell r="F107">
            <v>192</v>
          </cell>
          <cell r="G107">
            <v>1455</v>
          </cell>
          <cell r="H107">
            <v>16189</v>
          </cell>
          <cell r="I107">
            <v>14824</v>
          </cell>
        </row>
        <row r="108">
          <cell r="A108" t="str">
            <v>42</v>
          </cell>
          <cell r="B108" t="str">
            <v>4210</v>
          </cell>
          <cell r="C108" t="str">
            <v>SILIANA</v>
          </cell>
          <cell r="D108" t="str">
            <v>سليانة الشمالية</v>
          </cell>
          <cell r="E108" t="str">
            <v>SILIANA NORD</v>
          </cell>
          <cell r="F108">
            <v>21</v>
          </cell>
          <cell r="G108">
            <v>159</v>
          </cell>
          <cell r="H108">
            <v>1749</v>
          </cell>
          <cell r="I108">
            <v>1607</v>
          </cell>
        </row>
        <row r="109">
          <cell r="A109" t="str">
            <v>42</v>
          </cell>
          <cell r="B109" t="str">
            <v>4213</v>
          </cell>
          <cell r="C109" t="str">
            <v>SILIANA</v>
          </cell>
          <cell r="D109" t="str">
            <v>سليانة الجنوبية</v>
          </cell>
          <cell r="E109" t="str">
            <v>SILIANA SUD</v>
          </cell>
          <cell r="F109">
            <v>25</v>
          </cell>
          <cell r="G109">
            <v>168</v>
          </cell>
          <cell r="H109">
            <v>1829</v>
          </cell>
          <cell r="I109">
            <v>1765</v>
          </cell>
        </row>
        <row r="110">
          <cell r="A110" t="str">
            <v>42</v>
          </cell>
          <cell r="B110" t="str">
            <v>4215</v>
          </cell>
          <cell r="C110" t="str">
            <v>SILIANA</v>
          </cell>
          <cell r="D110" t="str">
            <v>برقو</v>
          </cell>
          <cell r="E110" t="str">
            <v>BARGOU</v>
          </cell>
          <cell r="F110">
            <v>16</v>
          </cell>
          <cell r="G110">
            <v>88</v>
          </cell>
          <cell r="H110">
            <v>894</v>
          </cell>
          <cell r="I110">
            <v>771</v>
          </cell>
        </row>
        <row r="111">
          <cell r="A111" t="str">
            <v>42</v>
          </cell>
          <cell r="B111" t="str">
            <v>4220</v>
          </cell>
          <cell r="C111" t="str">
            <v>SILIANA</v>
          </cell>
          <cell r="D111" t="str">
            <v>بوعرادة</v>
          </cell>
          <cell r="E111" t="str">
            <v>BOUARADA</v>
          </cell>
          <cell r="F111">
            <v>13</v>
          </cell>
          <cell r="G111">
            <v>108</v>
          </cell>
          <cell r="H111">
            <v>1262</v>
          </cell>
          <cell r="I111">
            <v>1101</v>
          </cell>
        </row>
        <row r="112">
          <cell r="A112" t="str">
            <v>42</v>
          </cell>
          <cell r="B112" t="str">
            <v>4221</v>
          </cell>
          <cell r="C112" t="str">
            <v>SILIANA</v>
          </cell>
          <cell r="D112" t="str">
            <v>العروسة</v>
          </cell>
          <cell r="E112" t="str">
            <v>EL AROUSSA</v>
          </cell>
          <cell r="F112">
            <v>9</v>
          </cell>
          <cell r="G112">
            <v>63</v>
          </cell>
          <cell r="H112">
            <v>625</v>
          </cell>
          <cell r="I112">
            <v>590</v>
          </cell>
        </row>
        <row r="113">
          <cell r="A113" t="str">
            <v>42</v>
          </cell>
          <cell r="B113" t="str">
            <v>4225</v>
          </cell>
          <cell r="C113" t="str">
            <v>SILIANA</v>
          </cell>
          <cell r="D113" t="str">
            <v>قعفور</v>
          </cell>
          <cell r="E113" t="str">
            <v>GAAFOUR</v>
          </cell>
          <cell r="F113">
            <v>13</v>
          </cell>
          <cell r="G113">
            <v>100</v>
          </cell>
          <cell r="H113">
            <v>1049</v>
          </cell>
          <cell r="I113">
            <v>989</v>
          </cell>
        </row>
        <row r="114">
          <cell r="A114" t="str">
            <v>42</v>
          </cell>
          <cell r="B114" t="str">
            <v>4230</v>
          </cell>
          <cell r="C114" t="str">
            <v>SILIANA</v>
          </cell>
          <cell r="D114" t="str">
            <v>الكريب</v>
          </cell>
          <cell r="E114" t="str">
            <v>EL KRIB</v>
          </cell>
          <cell r="F114">
            <v>18</v>
          </cell>
          <cell r="G114">
            <v>128</v>
          </cell>
          <cell r="H114">
            <v>1541</v>
          </cell>
          <cell r="I114">
            <v>1366</v>
          </cell>
        </row>
        <row r="115">
          <cell r="A115" t="str">
            <v>42</v>
          </cell>
          <cell r="B115" t="str">
            <v>4235</v>
          </cell>
          <cell r="C115" t="str">
            <v>SILIANA</v>
          </cell>
          <cell r="D115" t="str">
            <v>مكثر</v>
          </cell>
          <cell r="E115" t="str">
            <v>MAKTHAR</v>
          </cell>
          <cell r="F115">
            <v>23</v>
          </cell>
          <cell r="G115">
            <v>197</v>
          </cell>
          <cell r="H115">
            <v>2363</v>
          </cell>
          <cell r="I115">
            <v>2148</v>
          </cell>
        </row>
        <row r="116">
          <cell r="A116" t="str">
            <v>42</v>
          </cell>
          <cell r="B116" t="str">
            <v>4240</v>
          </cell>
          <cell r="C116" t="str">
            <v>SILIANA</v>
          </cell>
          <cell r="D116" t="str">
            <v>الروحية</v>
          </cell>
          <cell r="E116" t="str">
            <v>ROUHIA</v>
          </cell>
          <cell r="F116">
            <v>27</v>
          </cell>
          <cell r="G116">
            <v>194</v>
          </cell>
          <cell r="H116">
            <v>2352</v>
          </cell>
          <cell r="I116">
            <v>1960</v>
          </cell>
        </row>
        <row r="117">
          <cell r="A117" t="str">
            <v>42</v>
          </cell>
          <cell r="B117" t="str">
            <v>4250</v>
          </cell>
          <cell r="C117" t="str">
            <v>SILIANA</v>
          </cell>
          <cell r="D117" t="str">
            <v>بورويس</v>
          </cell>
          <cell r="E117" t="str">
            <v>BOUROUIS</v>
          </cell>
          <cell r="F117">
            <v>11</v>
          </cell>
          <cell r="G117">
            <v>83</v>
          </cell>
          <cell r="H117">
            <v>931</v>
          </cell>
          <cell r="I117">
            <v>909</v>
          </cell>
        </row>
        <row r="118">
          <cell r="A118" t="str">
            <v>42</v>
          </cell>
          <cell r="B118" t="str">
            <v>4255</v>
          </cell>
          <cell r="C118" t="str">
            <v>SILIANA</v>
          </cell>
          <cell r="D118" t="str">
            <v>كسرى</v>
          </cell>
          <cell r="E118" t="str">
            <v>KESRA</v>
          </cell>
          <cell r="F118">
            <v>14</v>
          </cell>
          <cell r="G118">
            <v>108</v>
          </cell>
          <cell r="H118">
            <v>1403</v>
          </cell>
          <cell r="I118">
            <v>1195</v>
          </cell>
        </row>
        <row r="119">
          <cell r="C119" t="str">
            <v>Somme SILIANA</v>
          </cell>
          <cell r="F119">
            <v>190</v>
          </cell>
          <cell r="G119">
            <v>1396</v>
          </cell>
          <cell r="H119">
            <v>15998</v>
          </cell>
          <cell r="I119">
            <v>14401</v>
          </cell>
        </row>
        <row r="120">
          <cell r="A120" t="str">
            <v>43</v>
          </cell>
          <cell r="B120" t="str">
            <v>4311</v>
          </cell>
          <cell r="C120" t="str">
            <v>KASSERINE</v>
          </cell>
          <cell r="D120" t="str">
            <v>القصرين الشمالية</v>
          </cell>
          <cell r="E120" t="str">
            <v>KASSERINE NORD</v>
          </cell>
          <cell r="F120">
            <v>16</v>
          </cell>
          <cell r="G120">
            <v>368</v>
          </cell>
          <cell r="H120">
            <v>4515</v>
          </cell>
          <cell r="I120">
            <v>4164</v>
          </cell>
        </row>
        <row r="121">
          <cell r="A121" t="str">
            <v>43</v>
          </cell>
          <cell r="B121" t="str">
            <v>4313</v>
          </cell>
          <cell r="C121" t="str">
            <v>KASSERINE</v>
          </cell>
          <cell r="D121" t="str">
            <v>القصرين الجنوبية</v>
          </cell>
          <cell r="E121" t="str">
            <v>KASSERINE SUD</v>
          </cell>
          <cell r="F121">
            <v>22</v>
          </cell>
          <cell r="G121">
            <v>135</v>
          </cell>
          <cell r="H121">
            <v>1661</v>
          </cell>
          <cell r="I121">
            <v>1360</v>
          </cell>
        </row>
        <row r="122">
          <cell r="A122" t="str">
            <v>43</v>
          </cell>
          <cell r="B122" t="str">
            <v>4314</v>
          </cell>
          <cell r="C122" t="str">
            <v>KASSERINE</v>
          </cell>
          <cell r="D122" t="str">
            <v>الزهور</v>
          </cell>
          <cell r="E122" t="str">
            <v>EZZOUHOUR</v>
          </cell>
          <cell r="F122">
            <v>5</v>
          </cell>
          <cell r="G122">
            <v>116</v>
          </cell>
          <cell r="H122">
            <v>1370</v>
          </cell>
          <cell r="I122">
            <v>1344</v>
          </cell>
        </row>
        <row r="123">
          <cell r="A123" t="str">
            <v>43</v>
          </cell>
          <cell r="B123" t="str">
            <v>4315</v>
          </cell>
          <cell r="C123" t="str">
            <v>KASSERINE</v>
          </cell>
          <cell r="D123" t="str">
            <v>حاسي الفريد</v>
          </cell>
          <cell r="E123" t="str">
            <v>HASSI FRID</v>
          </cell>
          <cell r="F123">
            <v>21</v>
          </cell>
          <cell r="G123">
            <v>115</v>
          </cell>
          <cell r="H123">
            <v>1566</v>
          </cell>
          <cell r="I123">
            <v>1274</v>
          </cell>
        </row>
        <row r="124">
          <cell r="A124" t="str">
            <v>43</v>
          </cell>
          <cell r="B124" t="str">
            <v>4316</v>
          </cell>
          <cell r="C124" t="str">
            <v>KASSERINE</v>
          </cell>
          <cell r="D124" t="str">
            <v>سبيطلة</v>
          </cell>
          <cell r="E124" t="str">
            <v>SEBITLA</v>
          </cell>
          <cell r="F124">
            <v>50</v>
          </cell>
          <cell r="G124">
            <v>438</v>
          </cell>
          <cell r="H124">
            <v>5916</v>
          </cell>
          <cell r="I124">
            <v>5263</v>
          </cell>
        </row>
        <row r="125">
          <cell r="A125" t="str">
            <v>43</v>
          </cell>
          <cell r="B125" t="str">
            <v>4321</v>
          </cell>
          <cell r="C125" t="str">
            <v>KASSERINE</v>
          </cell>
          <cell r="D125" t="str">
            <v>سبيبة</v>
          </cell>
          <cell r="E125" t="str">
            <v>SBIBA</v>
          </cell>
          <cell r="F125">
            <v>27</v>
          </cell>
          <cell r="G125">
            <v>267</v>
          </cell>
          <cell r="H125">
            <v>4042</v>
          </cell>
          <cell r="I125">
            <v>3444</v>
          </cell>
        </row>
        <row r="126">
          <cell r="A126" t="str">
            <v>43</v>
          </cell>
          <cell r="B126" t="str">
            <v>4324</v>
          </cell>
          <cell r="C126" t="str">
            <v>KASSERINE</v>
          </cell>
          <cell r="D126" t="str">
            <v>العيون</v>
          </cell>
          <cell r="E126" t="str">
            <v>EL AYOUN</v>
          </cell>
          <cell r="F126">
            <v>19</v>
          </cell>
          <cell r="G126">
            <v>127</v>
          </cell>
          <cell r="H126">
            <v>1787</v>
          </cell>
          <cell r="I126">
            <v>1458</v>
          </cell>
        </row>
        <row r="127">
          <cell r="A127" t="str">
            <v>43</v>
          </cell>
          <cell r="B127" t="str">
            <v>4325</v>
          </cell>
          <cell r="C127" t="str">
            <v>KASSERINE</v>
          </cell>
          <cell r="D127" t="str">
            <v>جدليان</v>
          </cell>
          <cell r="E127" t="str">
            <v>JEDELIANE</v>
          </cell>
          <cell r="F127">
            <v>13</v>
          </cell>
          <cell r="G127">
            <v>85</v>
          </cell>
          <cell r="H127">
            <v>1182</v>
          </cell>
          <cell r="I127">
            <v>1087</v>
          </cell>
        </row>
        <row r="128">
          <cell r="A128" t="str">
            <v>43</v>
          </cell>
          <cell r="B128" t="str">
            <v>4326</v>
          </cell>
          <cell r="C128" t="str">
            <v>KASSERINE</v>
          </cell>
          <cell r="D128" t="str">
            <v>تالة</v>
          </cell>
          <cell r="E128" t="str">
            <v>TALA</v>
          </cell>
          <cell r="F128">
            <v>27</v>
          </cell>
          <cell r="G128">
            <v>222</v>
          </cell>
          <cell r="H128">
            <v>2694</v>
          </cell>
          <cell r="I128">
            <v>2557</v>
          </cell>
        </row>
        <row r="129">
          <cell r="A129" t="str">
            <v>43</v>
          </cell>
          <cell r="B129" t="str">
            <v>4328</v>
          </cell>
          <cell r="C129" t="str">
            <v>KASSERINE</v>
          </cell>
          <cell r="D129" t="str">
            <v>حيدرة</v>
          </cell>
          <cell r="E129" t="str">
            <v>HAIDRA</v>
          </cell>
          <cell r="F129">
            <v>9</v>
          </cell>
          <cell r="G129">
            <v>46</v>
          </cell>
          <cell r="H129">
            <v>628</v>
          </cell>
          <cell r="I129">
            <v>586</v>
          </cell>
        </row>
        <row r="130">
          <cell r="A130" t="str">
            <v>43</v>
          </cell>
          <cell r="B130" t="str">
            <v>4331</v>
          </cell>
          <cell r="C130" t="str">
            <v>KASSERINE</v>
          </cell>
          <cell r="D130" t="str">
            <v>فريانة</v>
          </cell>
          <cell r="E130" t="str">
            <v>FERIANA</v>
          </cell>
          <cell r="F130">
            <v>31</v>
          </cell>
          <cell r="G130">
            <v>272</v>
          </cell>
          <cell r="H130">
            <v>3803</v>
          </cell>
          <cell r="I130">
            <v>3187</v>
          </cell>
        </row>
        <row r="131">
          <cell r="A131" t="str">
            <v>43</v>
          </cell>
          <cell r="B131" t="str">
            <v>4336</v>
          </cell>
          <cell r="C131" t="str">
            <v>KASSERINE</v>
          </cell>
          <cell r="D131" t="str">
            <v>فوسانة</v>
          </cell>
          <cell r="E131" t="str">
            <v>FOUSSANA</v>
          </cell>
          <cell r="F131">
            <v>34</v>
          </cell>
          <cell r="G131">
            <v>249</v>
          </cell>
          <cell r="H131">
            <v>3463</v>
          </cell>
          <cell r="I131">
            <v>2996</v>
          </cell>
        </row>
        <row r="132">
          <cell r="A132" t="str">
            <v>43</v>
          </cell>
          <cell r="B132" t="str">
            <v>4338</v>
          </cell>
          <cell r="C132" t="str">
            <v>KASSERINE</v>
          </cell>
          <cell r="D132" t="str">
            <v>ماجل بن عباس</v>
          </cell>
          <cell r="E132" t="str">
            <v>MAJEL BEN ABBES</v>
          </cell>
          <cell r="F132">
            <v>24</v>
          </cell>
          <cell r="G132">
            <v>154</v>
          </cell>
          <cell r="H132">
            <v>1763</v>
          </cell>
          <cell r="I132">
            <v>1589</v>
          </cell>
        </row>
        <row r="133">
          <cell r="C133" t="str">
            <v>Somme KASSERINE</v>
          </cell>
          <cell r="F133">
            <v>298</v>
          </cell>
          <cell r="G133">
            <v>2594</v>
          </cell>
          <cell r="H133">
            <v>34390</v>
          </cell>
          <cell r="I133">
            <v>30309</v>
          </cell>
        </row>
        <row r="134">
          <cell r="A134" t="str">
            <v>51</v>
          </cell>
          <cell r="B134" t="str">
            <v>5112</v>
          </cell>
          <cell r="C134" t="str">
            <v>S.BOUZID</v>
          </cell>
          <cell r="D134" t="str">
            <v>سيدي بوزيد الشرقية</v>
          </cell>
          <cell r="E134" t="str">
            <v>SIDI BOUZID OUEST</v>
          </cell>
          <cell r="F134">
            <v>32</v>
          </cell>
          <cell r="G134">
            <v>404</v>
          </cell>
          <cell r="H134">
            <v>5264</v>
          </cell>
          <cell r="I134">
            <v>4860</v>
          </cell>
        </row>
        <row r="135">
          <cell r="A135" t="str">
            <v>51</v>
          </cell>
          <cell r="B135" t="str">
            <v>5115</v>
          </cell>
          <cell r="C135" t="str">
            <v>S.BOUZID</v>
          </cell>
          <cell r="D135" t="str">
            <v>سيدي بوزيد الغربية</v>
          </cell>
          <cell r="E135" t="str">
            <v>SIDI BOUZID EST</v>
          </cell>
          <cell r="F135">
            <v>32</v>
          </cell>
          <cell r="G135">
            <v>243</v>
          </cell>
          <cell r="H135">
            <v>2847</v>
          </cell>
          <cell r="I135">
            <v>2767</v>
          </cell>
        </row>
        <row r="136">
          <cell r="A136" t="str">
            <v>51</v>
          </cell>
          <cell r="B136" t="str">
            <v>5119</v>
          </cell>
          <cell r="C136" t="str">
            <v>S.BOUZID</v>
          </cell>
          <cell r="D136" t="str">
            <v>جلمة</v>
          </cell>
          <cell r="E136" t="str">
            <v>JELMA</v>
          </cell>
          <cell r="F136">
            <v>29</v>
          </cell>
          <cell r="G136">
            <v>227</v>
          </cell>
          <cell r="H136">
            <v>3040</v>
          </cell>
          <cell r="I136">
            <v>2553</v>
          </cell>
        </row>
        <row r="137">
          <cell r="A137" t="str">
            <v>51</v>
          </cell>
          <cell r="B137" t="str">
            <v>5121</v>
          </cell>
          <cell r="C137" t="str">
            <v>S.BOUZID</v>
          </cell>
          <cell r="D137" t="str">
            <v>السبالة</v>
          </cell>
          <cell r="E137" t="str">
            <v>CEBBALA</v>
          </cell>
          <cell r="F137">
            <v>16</v>
          </cell>
          <cell r="G137">
            <v>124</v>
          </cell>
          <cell r="H137">
            <v>1551</v>
          </cell>
          <cell r="I137">
            <v>1423</v>
          </cell>
        </row>
        <row r="138">
          <cell r="A138" t="str">
            <v>51</v>
          </cell>
          <cell r="B138" t="str">
            <v>5123</v>
          </cell>
          <cell r="C138" t="str">
            <v>S.BOUZID</v>
          </cell>
          <cell r="D138" t="str">
            <v>بئر الحفي</v>
          </cell>
          <cell r="E138" t="str">
            <v>BIR EL HAFFEY</v>
          </cell>
          <cell r="F138">
            <v>26</v>
          </cell>
          <cell r="G138">
            <v>210</v>
          </cell>
          <cell r="H138">
            <v>2505</v>
          </cell>
          <cell r="I138">
            <v>2213</v>
          </cell>
        </row>
        <row r="139">
          <cell r="A139" t="str">
            <v>51</v>
          </cell>
          <cell r="B139" t="str">
            <v>5128</v>
          </cell>
          <cell r="C139" t="str">
            <v>S.BOUZID</v>
          </cell>
          <cell r="D139" t="str">
            <v>بن عون</v>
          </cell>
          <cell r="E139" t="str">
            <v>BEN AOUNE</v>
          </cell>
          <cell r="F139">
            <v>17</v>
          </cell>
          <cell r="G139">
            <v>136</v>
          </cell>
          <cell r="H139">
            <v>1749</v>
          </cell>
          <cell r="I139">
            <v>1546</v>
          </cell>
        </row>
        <row r="140">
          <cell r="A140" t="str">
            <v>51</v>
          </cell>
          <cell r="B140" t="str">
            <v>5131</v>
          </cell>
          <cell r="C140" t="str">
            <v>S.BOUZID</v>
          </cell>
          <cell r="D140" t="str">
            <v>منزل بوزيان</v>
          </cell>
          <cell r="E140" t="str">
            <v>MENZEL BOUZAYENE</v>
          </cell>
          <cell r="F140">
            <v>27</v>
          </cell>
          <cell r="G140">
            <v>168</v>
          </cell>
          <cell r="H140">
            <v>1823</v>
          </cell>
          <cell r="I140">
            <v>1634</v>
          </cell>
        </row>
        <row r="141">
          <cell r="A141" t="str">
            <v>51</v>
          </cell>
          <cell r="B141" t="str">
            <v>5135</v>
          </cell>
          <cell r="C141" t="str">
            <v>S.BOUZID</v>
          </cell>
          <cell r="D141" t="str">
            <v>سوق الجديد</v>
          </cell>
          <cell r="E141" t="str">
            <v>SOUK JEDID</v>
          </cell>
          <cell r="F141">
            <v>18</v>
          </cell>
          <cell r="G141">
            <v>134</v>
          </cell>
          <cell r="H141">
            <v>1515</v>
          </cell>
          <cell r="I141">
            <v>1487</v>
          </cell>
        </row>
        <row r="142">
          <cell r="A142" t="str">
            <v>51</v>
          </cell>
          <cell r="B142" t="str">
            <v>5138</v>
          </cell>
          <cell r="C142" t="str">
            <v>S.BOUZID</v>
          </cell>
          <cell r="D142" t="str">
            <v>المكناسي</v>
          </cell>
          <cell r="E142" t="str">
            <v>MAKNASSY</v>
          </cell>
          <cell r="F142">
            <v>16</v>
          </cell>
          <cell r="G142">
            <v>138</v>
          </cell>
          <cell r="H142">
            <v>1481</v>
          </cell>
          <cell r="I142">
            <v>1375</v>
          </cell>
        </row>
        <row r="143">
          <cell r="A143" t="str">
            <v>51</v>
          </cell>
          <cell r="B143" t="str">
            <v>5139</v>
          </cell>
          <cell r="C143" t="str">
            <v>S.BOUZID</v>
          </cell>
          <cell r="D143" t="str">
            <v>المزونة</v>
          </cell>
          <cell r="E143" t="str">
            <v>MAZZOUNA</v>
          </cell>
          <cell r="F143">
            <v>22</v>
          </cell>
          <cell r="G143">
            <v>166</v>
          </cell>
          <cell r="H143">
            <v>2015</v>
          </cell>
          <cell r="I143">
            <v>1896</v>
          </cell>
        </row>
        <row r="144">
          <cell r="A144" t="str">
            <v>51</v>
          </cell>
          <cell r="B144" t="str">
            <v>5145</v>
          </cell>
          <cell r="C144" t="str">
            <v>S.BOUZID</v>
          </cell>
          <cell r="D144" t="str">
            <v>أولاد حفوز</v>
          </cell>
          <cell r="E144" t="str">
            <v>OULED HAFFOUZ</v>
          </cell>
          <cell r="F144">
            <v>25</v>
          </cell>
          <cell r="G144">
            <v>142</v>
          </cell>
          <cell r="H144">
            <v>1402</v>
          </cell>
          <cell r="I144">
            <v>1282</v>
          </cell>
        </row>
        <row r="145">
          <cell r="A145" t="str">
            <v>51</v>
          </cell>
          <cell r="B145" t="str">
            <v>5158</v>
          </cell>
          <cell r="C145" t="str">
            <v>S.BOUZID</v>
          </cell>
          <cell r="D145" t="str">
            <v>الرقاب</v>
          </cell>
          <cell r="E145" t="str">
            <v>REGUEB</v>
          </cell>
          <cell r="F145">
            <v>49</v>
          </cell>
          <cell r="G145">
            <v>370</v>
          </cell>
          <cell r="H145">
            <v>4749</v>
          </cell>
          <cell r="I145">
            <v>4275</v>
          </cell>
        </row>
        <row r="146">
          <cell r="C146" t="str">
            <v>Somme S.BOUZID</v>
          </cell>
          <cell r="F146">
            <v>309</v>
          </cell>
          <cell r="G146">
            <v>2462</v>
          </cell>
          <cell r="H146">
            <v>29941</v>
          </cell>
          <cell r="I146">
            <v>27311</v>
          </cell>
        </row>
        <row r="147">
          <cell r="A147" t="str">
            <v>52</v>
          </cell>
          <cell r="B147" t="str">
            <v>5213</v>
          </cell>
          <cell r="C147" t="str">
            <v>GAFSA</v>
          </cell>
          <cell r="D147" t="str">
            <v>قفصة الجنوبية</v>
          </cell>
          <cell r="E147" t="str">
            <v>GAFSA SUD</v>
          </cell>
          <cell r="F147">
            <v>30</v>
          </cell>
          <cell r="G147">
            <v>472</v>
          </cell>
          <cell r="H147">
            <v>6101</v>
          </cell>
          <cell r="I147">
            <v>5574</v>
          </cell>
        </row>
        <row r="148">
          <cell r="A148" t="str">
            <v>52</v>
          </cell>
          <cell r="B148" t="str">
            <v>5214</v>
          </cell>
          <cell r="C148" t="str">
            <v>GAFSA</v>
          </cell>
          <cell r="D148" t="str">
            <v>القصر</v>
          </cell>
          <cell r="E148" t="str">
            <v>ELKSAR</v>
          </cell>
          <cell r="F148">
            <v>13</v>
          </cell>
          <cell r="G148">
            <v>154</v>
          </cell>
          <cell r="H148">
            <v>1979</v>
          </cell>
          <cell r="I148">
            <v>1769</v>
          </cell>
        </row>
        <row r="149">
          <cell r="A149" t="str">
            <v>52</v>
          </cell>
          <cell r="B149" t="str">
            <v>5215</v>
          </cell>
          <cell r="C149" t="str">
            <v>GAFSA</v>
          </cell>
          <cell r="D149" t="str">
            <v>سيدي عيش</v>
          </cell>
          <cell r="E149" t="str">
            <v>SIDI AICHE</v>
          </cell>
          <cell r="F149">
            <v>10</v>
          </cell>
          <cell r="G149">
            <v>53</v>
          </cell>
          <cell r="H149">
            <v>596</v>
          </cell>
          <cell r="I149">
            <v>539</v>
          </cell>
        </row>
        <row r="150">
          <cell r="A150" t="str">
            <v>52</v>
          </cell>
          <cell r="B150" t="str">
            <v>5216</v>
          </cell>
          <cell r="C150" t="str">
            <v>GAFSA</v>
          </cell>
          <cell r="D150" t="str">
            <v>قفصة الشمالية</v>
          </cell>
          <cell r="E150" t="str">
            <v>GAFSA NORD</v>
          </cell>
          <cell r="F150">
            <v>14</v>
          </cell>
          <cell r="G150">
            <v>64</v>
          </cell>
          <cell r="H150">
            <v>655</v>
          </cell>
          <cell r="I150">
            <v>598</v>
          </cell>
        </row>
        <row r="151">
          <cell r="A151" t="str">
            <v>52</v>
          </cell>
          <cell r="B151" t="str">
            <v>5218</v>
          </cell>
          <cell r="C151" t="str">
            <v>GAFSA</v>
          </cell>
          <cell r="D151" t="str">
            <v>الرديف</v>
          </cell>
          <cell r="E151" t="str">
            <v>REDEYEF</v>
          </cell>
          <cell r="F151">
            <v>14</v>
          </cell>
          <cell r="G151">
            <v>177</v>
          </cell>
          <cell r="H151">
            <v>1933</v>
          </cell>
          <cell r="I151">
            <v>1786</v>
          </cell>
        </row>
        <row r="152">
          <cell r="A152" t="str">
            <v>52</v>
          </cell>
          <cell r="B152" t="str">
            <v>5238</v>
          </cell>
          <cell r="C152" t="str">
            <v>GAFSA</v>
          </cell>
          <cell r="D152" t="str">
            <v>المتلوي</v>
          </cell>
          <cell r="E152" t="str">
            <v>METLAOUI</v>
          </cell>
          <cell r="F152">
            <v>14</v>
          </cell>
          <cell r="G152">
            <v>207</v>
          </cell>
          <cell r="H152">
            <v>2712</v>
          </cell>
          <cell r="I152">
            <v>2461</v>
          </cell>
        </row>
        <row r="153">
          <cell r="A153" t="str">
            <v>52</v>
          </cell>
          <cell r="B153" t="str">
            <v>5243</v>
          </cell>
          <cell r="C153" t="str">
            <v>GAFSA</v>
          </cell>
          <cell r="D153" t="str">
            <v>القطار</v>
          </cell>
          <cell r="E153" t="str">
            <v>GUETAR</v>
          </cell>
          <cell r="F153">
            <v>14</v>
          </cell>
          <cell r="G153">
            <v>115</v>
          </cell>
          <cell r="H153">
            <v>1386</v>
          </cell>
          <cell r="I153">
            <v>1300</v>
          </cell>
        </row>
        <row r="154">
          <cell r="A154" t="str">
            <v>52</v>
          </cell>
          <cell r="B154" t="str">
            <v>5245</v>
          </cell>
          <cell r="C154" t="str">
            <v>GAFSA</v>
          </cell>
          <cell r="D154" t="str">
            <v>بلخير</v>
          </cell>
          <cell r="E154" t="str">
            <v>BELKHIR</v>
          </cell>
          <cell r="F154">
            <v>17</v>
          </cell>
          <cell r="G154">
            <v>117</v>
          </cell>
          <cell r="H154">
            <v>1522</v>
          </cell>
          <cell r="I154">
            <v>1264</v>
          </cell>
        </row>
        <row r="155">
          <cell r="A155" t="str">
            <v>52</v>
          </cell>
          <cell r="B155" t="str">
            <v>5248</v>
          </cell>
          <cell r="C155" t="str">
            <v>GAFSA</v>
          </cell>
          <cell r="D155" t="str">
            <v>السند</v>
          </cell>
          <cell r="E155" t="str">
            <v>SENED</v>
          </cell>
          <cell r="F155">
            <v>29</v>
          </cell>
          <cell r="G155">
            <v>222</v>
          </cell>
          <cell r="H155">
            <v>2882</v>
          </cell>
          <cell r="I155">
            <v>2566</v>
          </cell>
        </row>
        <row r="156">
          <cell r="A156" t="str">
            <v>52</v>
          </cell>
          <cell r="B156" t="str">
            <v>5253</v>
          </cell>
          <cell r="C156" t="str">
            <v>GAFSA</v>
          </cell>
          <cell r="D156" t="str">
            <v>أم العرايس</v>
          </cell>
          <cell r="E156" t="str">
            <v>MOULARES</v>
          </cell>
          <cell r="F156">
            <v>24</v>
          </cell>
          <cell r="G156">
            <v>206</v>
          </cell>
          <cell r="H156">
            <v>2330</v>
          </cell>
          <cell r="I156">
            <v>2041</v>
          </cell>
        </row>
        <row r="157">
          <cell r="A157" t="str">
            <v>52</v>
          </cell>
          <cell r="B157" t="str">
            <v>5258</v>
          </cell>
          <cell r="C157" t="str">
            <v>GAFSA</v>
          </cell>
          <cell r="D157" t="str">
            <v>المضيلة</v>
          </cell>
          <cell r="E157" t="str">
            <v>MDHILA</v>
          </cell>
          <cell r="F157">
            <v>8</v>
          </cell>
          <cell r="G157">
            <v>80</v>
          </cell>
          <cell r="H157">
            <v>944</v>
          </cell>
          <cell r="I157">
            <v>898</v>
          </cell>
        </row>
        <row r="158">
          <cell r="C158" t="str">
            <v>Somme GAFSA</v>
          </cell>
          <cell r="F158">
            <v>187</v>
          </cell>
          <cell r="G158">
            <v>1867</v>
          </cell>
          <cell r="H158">
            <v>23040</v>
          </cell>
          <cell r="I158">
            <v>20796</v>
          </cell>
        </row>
        <row r="159">
          <cell r="A159" t="str">
            <v>53</v>
          </cell>
          <cell r="B159" t="str">
            <v>5314</v>
          </cell>
          <cell r="C159" t="str">
            <v>TOZEUR</v>
          </cell>
          <cell r="D159" t="str">
            <v>توزر</v>
          </cell>
          <cell r="E159" t="str">
            <v>TOZEUR</v>
          </cell>
          <cell r="F159">
            <v>14</v>
          </cell>
          <cell r="G159">
            <v>182</v>
          </cell>
          <cell r="H159">
            <v>2579</v>
          </cell>
          <cell r="I159">
            <v>2357</v>
          </cell>
        </row>
        <row r="160">
          <cell r="A160" t="str">
            <v>53</v>
          </cell>
          <cell r="B160" t="str">
            <v>5316</v>
          </cell>
          <cell r="C160" t="str">
            <v>TOZEUR</v>
          </cell>
          <cell r="D160" t="str">
            <v>دقاش</v>
          </cell>
          <cell r="E160" t="str">
            <v>DEGACHE</v>
          </cell>
          <cell r="F160">
            <v>15</v>
          </cell>
          <cell r="G160">
            <v>136</v>
          </cell>
          <cell r="H160">
            <v>1757</v>
          </cell>
          <cell r="I160">
            <v>1583</v>
          </cell>
        </row>
        <row r="161">
          <cell r="A161" t="str">
            <v>53</v>
          </cell>
          <cell r="B161" t="str">
            <v>5318</v>
          </cell>
          <cell r="C161" t="str">
            <v>TOZEUR</v>
          </cell>
          <cell r="D161" t="str">
            <v>نفطة</v>
          </cell>
          <cell r="E161" t="str">
            <v>NEFTA</v>
          </cell>
          <cell r="F161">
            <v>7</v>
          </cell>
          <cell r="G161">
            <v>96</v>
          </cell>
          <cell r="H161">
            <v>1337</v>
          </cell>
          <cell r="I161">
            <v>1244</v>
          </cell>
        </row>
        <row r="162">
          <cell r="A162" t="str">
            <v>53</v>
          </cell>
          <cell r="B162" t="str">
            <v>5321</v>
          </cell>
          <cell r="C162" t="str">
            <v>TOZEUR</v>
          </cell>
          <cell r="D162" t="str">
            <v>حزوة</v>
          </cell>
          <cell r="E162" t="str">
            <v>HAZOUA</v>
          </cell>
          <cell r="F162">
            <v>3</v>
          </cell>
          <cell r="G162">
            <v>28</v>
          </cell>
          <cell r="H162">
            <v>346</v>
          </cell>
          <cell r="I162">
            <v>299</v>
          </cell>
        </row>
        <row r="163">
          <cell r="A163" t="str">
            <v>53</v>
          </cell>
          <cell r="B163" t="str">
            <v>5323</v>
          </cell>
          <cell r="C163" t="str">
            <v>TOZEUR</v>
          </cell>
          <cell r="D163" t="str">
            <v>تمغزة</v>
          </cell>
          <cell r="E163" t="str">
            <v>TAMAGHZA</v>
          </cell>
          <cell r="F163">
            <v>8</v>
          </cell>
          <cell r="G163">
            <v>46</v>
          </cell>
          <cell r="H163">
            <v>484</v>
          </cell>
          <cell r="I163">
            <v>440</v>
          </cell>
        </row>
        <row r="164">
          <cell r="C164" t="str">
            <v>Somme TOZEUR</v>
          </cell>
          <cell r="F164">
            <v>47</v>
          </cell>
          <cell r="G164">
            <v>488</v>
          </cell>
          <cell r="H164">
            <v>6503</v>
          </cell>
          <cell r="I164">
            <v>5923</v>
          </cell>
        </row>
        <row r="165">
          <cell r="A165" t="str">
            <v>61</v>
          </cell>
          <cell r="B165" t="str">
            <v>6127</v>
          </cell>
          <cell r="C165" t="str">
            <v>KEBILLI</v>
          </cell>
          <cell r="D165" t="str">
            <v>قبلي الشمالية</v>
          </cell>
          <cell r="E165" t="str">
            <v>KEBILLI NORD</v>
          </cell>
          <cell r="F165">
            <v>16</v>
          </cell>
          <cell r="G165">
            <v>139</v>
          </cell>
          <cell r="H165">
            <v>1640</v>
          </cell>
          <cell r="I165">
            <v>1413</v>
          </cell>
        </row>
        <row r="166">
          <cell r="A166" t="str">
            <v>61</v>
          </cell>
          <cell r="B166" t="str">
            <v>6129</v>
          </cell>
          <cell r="C166" t="str">
            <v>KEBILLI</v>
          </cell>
          <cell r="D166" t="str">
            <v>قبلي الجنوبية</v>
          </cell>
          <cell r="E166" t="str">
            <v>KEBILLI SUD</v>
          </cell>
          <cell r="F166">
            <v>14</v>
          </cell>
          <cell r="G166">
            <v>164</v>
          </cell>
          <cell r="H166">
            <v>2032</v>
          </cell>
          <cell r="I166">
            <v>1840</v>
          </cell>
        </row>
        <row r="167">
          <cell r="A167" t="str">
            <v>61</v>
          </cell>
          <cell r="B167" t="str">
            <v>6132</v>
          </cell>
          <cell r="C167" t="str">
            <v>KEBILLI</v>
          </cell>
          <cell r="D167" t="str">
            <v>دوز</v>
          </cell>
          <cell r="E167" t="str">
            <v>DOUZ</v>
          </cell>
          <cell r="F167">
            <v>19</v>
          </cell>
          <cell r="G167">
            <v>241</v>
          </cell>
          <cell r="H167">
            <v>3108</v>
          </cell>
          <cell r="I167">
            <v>2831</v>
          </cell>
        </row>
        <row r="168">
          <cell r="A168" t="str">
            <v>61</v>
          </cell>
          <cell r="B168" t="str">
            <v>6140</v>
          </cell>
          <cell r="C168" t="str">
            <v>KEBILLI</v>
          </cell>
          <cell r="D168" t="str">
            <v>الفوار</v>
          </cell>
          <cell r="E168" t="str">
            <v>FAOUAR</v>
          </cell>
          <cell r="F168">
            <v>13</v>
          </cell>
          <cell r="G168">
            <v>121</v>
          </cell>
          <cell r="H168">
            <v>1457</v>
          </cell>
          <cell r="I168">
            <v>1376</v>
          </cell>
        </row>
        <row r="169">
          <cell r="A169" t="str">
            <v>61</v>
          </cell>
          <cell r="B169" t="str">
            <v>6147</v>
          </cell>
          <cell r="C169" t="str">
            <v>KEBILLI</v>
          </cell>
          <cell r="D169" t="str">
            <v>سوق الأحد</v>
          </cell>
          <cell r="E169" t="str">
            <v>SOUK LAHAD</v>
          </cell>
          <cell r="F169">
            <v>16</v>
          </cell>
          <cell r="G169">
            <v>146</v>
          </cell>
          <cell r="H169">
            <v>1735</v>
          </cell>
          <cell r="I169">
            <v>1661</v>
          </cell>
        </row>
        <row r="170">
          <cell r="C170" t="str">
            <v>Somme KEBILLI</v>
          </cell>
          <cell r="F170">
            <v>78</v>
          </cell>
          <cell r="G170">
            <v>811</v>
          </cell>
          <cell r="H170">
            <v>9972</v>
          </cell>
          <cell r="I170">
            <v>9121</v>
          </cell>
        </row>
        <row r="171">
          <cell r="A171" t="str">
            <v>62</v>
          </cell>
          <cell r="B171" t="str">
            <v>6225</v>
          </cell>
          <cell r="C171" t="str">
            <v>TATAOUINE</v>
          </cell>
          <cell r="D171" t="str">
            <v>تطاوين الشمالية</v>
          </cell>
          <cell r="E171" t="str">
            <v>TATAOUINE NORD</v>
          </cell>
          <cell r="F171">
            <v>42</v>
          </cell>
          <cell r="G171">
            <v>379</v>
          </cell>
          <cell r="H171">
            <v>4639</v>
          </cell>
          <cell r="I171">
            <v>4424</v>
          </cell>
        </row>
        <row r="172">
          <cell r="A172" t="str">
            <v>62</v>
          </cell>
          <cell r="B172" t="str">
            <v>6227</v>
          </cell>
          <cell r="C172" t="str">
            <v>TATAOUINE</v>
          </cell>
          <cell r="D172" t="str">
            <v>تطاوين الجنوبية</v>
          </cell>
          <cell r="E172" t="str">
            <v>TATAOUINE SUD</v>
          </cell>
          <cell r="F172">
            <v>21</v>
          </cell>
          <cell r="G172">
            <v>213</v>
          </cell>
          <cell r="H172">
            <v>2632</v>
          </cell>
          <cell r="I172">
            <v>2353</v>
          </cell>
        </row>
        <row r="173">
          <cell r="A173" t="str">
            <v>62</v>
          </cell>
          <cell r="B173" t="str">
            <v>6230</v>
          </cell>
          <cell r="C173" t="str">
            <v>TATAOUINE</v>
          </cell>
          <cell r="D173" t="str">
            <v>غمراسن</v>
          </cell>
          <cell r="E173" t="str">
            <v>GHOMRASSEN</v>
          </cell>
          <cell r="F173">
            <v>15</v>
          </cell>
          <cell r="G173">
            <v>110</v>
          </cell>
          <cell r="H173">
            <v>1273</v>
          </cell>
          <cell r="I173">
            <v>1255</v>
          </cell>
        </row>
        <row r="174">
          <cell r="A174" t="str">
            <v>62</v>
          </cell>
          <cell r="B174" t="str">
            <v>6235</v>
          </cell>
          <cell r="C174" t="str">
            <v>TATAOUINE</v>
          </cell>
          <cell r="D174" t="str">
            <v>رمادة</v>
          </cell>
          <cell r="E174" t="str">
            <v>REMADA</v>
          </cell>
          <cell r="F174">
            <v>10</v>
          </cell>
          <cell r="G174">
            <v>70</v>
          </cell>
          <cell r="H174">
            <v>837</v>
          </cell>
          <cell r="I174">
            <v>772</v>
          </cell>
        </row>
        <row r="175">
          <cell r="A175" t="str">
            <v>62</v>
          </cell>
          <cell r="B175" t="str">
            <v>6240</v>
          </cell>
          <cell r="C175" t="str">
            <v>TATAOUINE</v>
          </cell>
          <cell r="D175" t="str">
            <v>السمار</v>
          </cell>
          <cell r="E175" t="str">
            <v>SMAR</v>
          </cell>
          <cell r="F175">
            <v>12</v>
          </cell>
          <cell r="G175">
            <v>104</v>
          </cell>
          <cell r="H175">
            <v>1350</v>
          </cell>
          <cell r="I175">
            <v>1264</v>
          </cell>
        </row>
        <row r="176">
          <cell r="A176" t="str">
            <v>62</v>
          </cell>
          <cell r="B176" t="str">
            <v>6245</v>
          </cell>
          <cell r="C176" t="str">
            <v>TATAOUINE</v>
          </cell>
          <cell r="D176" t="str">
            <v>البئر الأحمر</v>
          </cell>
          <cell r="E176" t="str">
            <v>BIR LAHMAR</v>
          </cell>
          <cell r="F176">
            <v>9</v>
          </cell>
          <cell r="G176">
            <v>58</v>
          </cell>
          <cell r="H176">
            <v>687</v>
          </cell>
          <cell r="I176">
            <v>633</v>
          </cell>
        </row>
        <row r="177">
          <cell r="A177" t="str">
            <v>62</v>
          </cell>
          <cell r="B177" t="str">
            <v>6250</v>
          </cell>
          <cell r="C177" t="str">
            <v>TATAOUINE</v>
          </cell>
          <cell r="D177" t="str">
            <v>الذهيبة</v>
          </cell>
          <cell r="E177" t="str">
            <v>DHIBA</v>
          </cell>
          <cell r="F177">
            <v>4</v>
          </cell>
          <cell r="G177">
            <v>26</v>
          </cell>
          <cell r="H177">
            <v>289</v>
          </cell>
          <cell r="I177">
            <v>250</v>
          </cell>
        </row>
        <row r="178">
          <cell r="C178" t="str">
            <v>Somme TATAOUINE</v>
          </cell>
          <cell r="F178">
            <v>113</v>
          </cell>
          <cell r="G178">
            <v>960</v>
          </cell>
          <cell r="H178">
            <v>11707</v>
          </cell>
          <cell r="I178">
            <v>10951</v>
          </cell>
        </row>
        <row r="179">
          <cell r="A179" t="str">
            <v>63</v>
          </cell>
          <cell r="B179" t="str">
            <v>6315</v>
          </cell>
          <cell r="C179" t="str">
            <v>MEDENINE</v>
          </cell>
          <cell r="D179" t="str">
            <v>مدنينالجنوبية</v>
          </cell>
          <cell r="E179" t="str">
            <v>MEDENINE SUD</v>
          </cell>
          <cell r="F179">
            <v>35</v>
          </cell>
          <cell r="G179">
            <v>344</v>
          </cell>
          <cell r="H179">
            <v>3959</v>
          </cell>
          <cell r="I179">
            <v>3716</v>
          </cell>
        </row>
        <row r="180">
          <cell r="A180" t="str">
            <v>63</v>
          </cell>
          <cell r="B180" t="str">
            <v>6317</v>
          </cell>
          <cell r="C180" t="str">
            <v>MEDENINE</v>
          </cell>
          <cell r="D180" t="str">
            <v>مدنين الشمالية</v>
          </cell>
          <cell r="E180" t="str">
            <v>MEDENINE NORD</v>
          </cell>
          <cell r="F180">
            <v>21</v>
          </cell>
          <cell r="G180">
            <v>230</v>
          </cell>
          <cell r="H180">
            <v>2892</v>
          </cell>
          <cell r="I180">
            <v>2769</v>
          </cell>
        </row>
        <row r="181">
          <cell r="A181" t="str">
            <v>63</v>
          </cell>
          <cell r="B181" t="str">
            <v>6318</v>
          </cell>
          <cell r="C181" t="str">
            <v>MEDENINE</v>
          </cell>
          <cell r="D181" t="str">
            <v>سيدي مخلوف</v>
          </cell>
          <cell r="E181" t="str">
            <v>SIDI MAKHLOUF</v>
          </cell>
          <cell r="F181">
            <v>28</v>
          </cell>
          <cell r="G181">
            <v>158</v>
          </cell>
          <cell r="H181">
            <v>1862</v>
          </cell>
          <cell r="I181">
            <v>1658</v>
          </cell>
        </row>
        <row r="182">
          <cell r="A182" t="str">
            <v>63</v>
          </cell>
          <cell r="B182" t="str">
            <v>6320</v>
          </cell>
          <cell r="C182" t="str">
            <v>MEDENINE</v>
          </cell>
          <cell r="D182" t="str">
            <v>بني خداش</v>
          </cell>
          <cell r="E182" t="str">
            <v>BENI KHEDDACHE</v>
          </cell>
          <cell r="F182">
            <v>32</v>
          </cell>
          <cell r="G182">
            <v>217</v>
          </cell>
          <cell r="H182">
            <v>2550</v>
          </cell>
          <cell r="I182">
            <v>2295</v>
          </cell>
        </row>
        <row r="183">
          <cell r="A183" t="str">
            <v>63</v>
          </cell>
          <cell r="B183" t="str">
            <v>6340</v>
          </cell>
          <cell r="C183" t="str">
            <v>MEDENINE</v>
          </cell>
          <cell r="D183" t="str">
            <v>بن قردان</v>
          </cell>
          <cell r="E183" t="str">
            <v>BEN GUERDENE</v>
          </cell>
          <cell r="F183">
            <v>37</v>
          </cell>
          <cell r="G183">
            <v>411</v>
          </cell>
          <cell r="H183">
            <v>5382</v>
          </cell>
          <cell r="I183">
            <v>5144</v>
          </cell>
        </row>
        <row r="184">
          <cell r="A184" t="str">
            <v>63</v>
          </cell>
          <cell r="B184" t="str">
            <v>6345</v>
          </cell>
          <cell r="C184" t="str">
            <v>MEDENINE</v>
          </cell>
          <cell r="D184" t="str">
            <v>جرجيس</v>
          </cell>
          <cell r="E184" t="str">
            <v>ZARZIS</v>
          </cell>
          <cell r="F184">
            <v>36</v>
          </cell>
          <cell r="G184">
            <v>416</v>
          </cell>
          <cell r="H184">
            <v>4934</v>
          </cell>
          <cell r="I184">
            <v>4569</v>
          </cell>
        </row>
        <row r="185">
          <cell r="A185" t="str">
            <v>63</v>
          </cell>
          <cell r="B185" t="str">
            <v>6350</v>
          </cell>
          <cell r="C185" t="str">
            <v>MEDENINE</v>
          </cell>
          <cell r="D185" t="str">
            <v>حومة السوق</v>
          </cell>
          <cell r="E185" t="str">
            <v>HOUMT SOUK</v>
          </cell>
          <cell r="F185">
            <v>26</v>
          </cell>
          <cell r="G185">
            <v>300</v>
          </cell>
          <cell r="H185">
            <v>3907</v>
          </cell>
          <cell r="I185">
            <v>3651</v>
          </cell>
        </row>
        <row r="186">
          <cell r="A186" t="str">
            <v>63</v>
          </cell>
          <cell r="B186" t="str">
            <v>6352</v>
          </cell>
          <cell r="C186" t="str">
            <v>MEDENINE</v>
          </cell>
          <cell r="D186" t="str">
            <v>أجيم</v>
          </cell>
          <cell r="E186" t="str">
            <v>AJIM</v>
          </cell>
          <cell r="F186">
            <v>12</v>
          </cell>
          <cell r="G186">
            <v>121</v>
          </cell>
          <cell r="H186">
            <v>1593</v>
          </cell>
          <cell r="I186">
            <v>1504</v>
          </cell>
        </row>
        <row r="187">
          <cell r="A187" t="str">
            <v>63</v>
          </cell>
          <cell r="B187" t="str">
            <v>6355</v>
          </cell>
          <cell r="C187" t="str">
            <v>MEDENINE</v>
          </cell>
          <cell r="D187" t="str">
            <v>ميدون</v>
          </cell>
          <cell r="E187" t="str">
            <v>MIDOUN</v>
          </cell>
          <cell r="F187">
            <v>21</v>
          </cell>
          <cell r="G187">
            <v>246</v>
          </cell>
          <cell r="H187">
            <v>3392</v>
          </cell>
          <cell r="I187">
            <v>3024</v>
          </cell>
        </row>
        <row r="188">
          <cell r="C188" t="str">
            <v>Somme MEDENINE</v>
          </cell>
          <cell r="F188">
            <v>248</v>
          </cell>
          <cell r="G188">
            <v>2443</v>
          </cell>
          <cell r="H188">
            <v>30471</v>
          </cell>
          <cell r="I188">
            <v>28330</v>
          </cell>
        </row>
        <row r="189">
          <cell r="A189" t="str">
            <v>64</v>
          </cell>
          <cell r="B189" t="str">
            <v>6416</v>
          </cell>
          <cell r="C189" t="str">
            <v>GABES</v>
          </cell>
          <cell r="D189" t="str">
            <v>قابس المدينة</v>
          </cell>
          <cell r="E189" t="str">
            <v>GABES EL MEDINA</v>
          </cell>
          <cell r="F189">
            <v>10</v>
          </cell>
          <cell r="G189">
            <v>201</v>
          </cell>
          <cell r="H189">
            <v>2698</v>
          </cell>
          <cell r="I189">
            <v>2529</v>
          </cell>
        </row>
        <row r="190">
          <cell r="A190" t="str">
            <v>64</v>
          </cell>
          <cell r="B190" t="str">
            <v>6417</v>
          </cell>
          <cell r="C190" t="str">
            <v>GABES</v>
          </cell>
          <cell r="D190" t="str">
            <v>قابس الجنوبية</v>
          </cell>
          <cell r="E190" t="str">
            <v>GABES SUD</v>
          </cell>
          <cell r="F190">
            <v>20</v>
          </cell>
          <cell r="G190">
            <v>288</v>
          </cell>
          <cell r="H190">
            <v>3662</v>
          </cell>
          <cell r="I190">
            <v>3486</v>
          </cell>
        </row>
        <row r="191">
          <cell r="A191" t="str">
            <v>64</v>
          </cell>
          <cell r="B191" t="str">
            <v>6418</v>
          </cell>
          <cell r="C191" t="str">
            <v>GABES</v>
          </cell>
          <cell r="D191" t="str">
            <v>قابس الشرقية</v>
          </cell>
          <cell r="E191" t="str">
            <v>GABES OUEST</v>
          </cell>
          <cell r="F191">
            <v>10</v>
          </cell>
          <cell r="G191">
            <v>137</v>
          </cell>
          <cell r="H191">
            <v>1843</v>
          </cell>
          <cell r="I191">
            <v>1682</v>
          </cell>
        </row>
        <row r="192">
          <cell r="A192" t="str">
            <v>64</v>
          </cell>
          <cell r="B192" t="str">
            <v>6419</v>
          </cell>
          <cell r="C192" t="str">
            <v>GABES</v>
          </cell>
          <cell r="D192" t="str">
            <v>الغنوش</v>
          </cell>
          <cell r="E192" t="str">
            <v>GHANNOUCHE</v>
          </cell>
          <cell r="F192">
            <v>6</v>
          </cell>
          <cell r="G192">
            <v>121</v>
          </cell>
          <cell r="H192">
            <v>1754</v>
          </cell>
          <cell r="I192">
            <v>1600</v>
          </cell>
        </row>
        <row r="193">
          <cell r="A193" t="str">
            <v>64</v>
          </cell>
          <cell r="B193" t="str">
            <v>6420</v>
          </cell>
          <cell r="C193" t="str">
            <v>GABES</v>
          </cell>
          <cell r="D193" t="str">
            <v>المطوية</v>
          </cell>
          <cell r="E193" t="str">
            <v>METOUIA</v>
          </cell>
          <cell r="F193">
            <v>13</v>
          </cell>
          <cell r="G193">
            <v>138</v>
          </cell>
          <cell r="H193">
            <v>1742</v>
          </cell>
          <cell r="I193">
            <v>1692</v>
          </cell>
        </row>
        <row r="194">
          <cell r="A194" t="str">
            <v>64</v>
          </cell>
          <cell r="B194" t="str">
            <v>6422</v>
          </cell>
          <cell r="C194" t="str">
            <v>GABES</v>
          </cell>
          <cell r="D194" t="str">
            <v>الحامة</v>
          </cell>
          <cell r="E194" t="str">
            <v>HAMMA</v>
          </cell>
          <cell r="F194">
            <v>24</v>
          </cell>
          <cell r="G194">
            <v>355</v>
          </cell>
          <cell r="H194">
            <v>5123</v>
          </cell>
          <cell r="I194">
            <v>4537</v>
          </cell>
        </row>
        <row r="195">
          <cell r="A195" t="str">
            <v>64</v>
          </cell>
          <cell r="B195" t="str">
            <v>6430</v>
          </cell>
          <cell r="C195" t="str">
            <v>GABES</v>
          </cell>
          <cell r="D195" t="str">
            <v>منزل حبيب</v>
          </cell>
          <cell r="E195" t="str">
            <v>MENZEL HABIB</v>
          </cell>
          <cell r="F195">
            <v>18</v>
          </cell>
          <cell r="G195">
            <v>97</v>
          </cell>
          <cell r="H195">
            <v>1026</v>
          </cell>
          <cell r="I195">
            <v>963</v>
          </cell>
        </row>
        <row r="196">
          <cell r="A196" t="str">
            <v>64</v>
          </cell>
          <cell r="B196" t="str">
            <v>6437</v>
          </cell>
          <cell r="C196" t="str">
            <v>GABES</v>
          </cell>
          <cell r="D196" t="str">
            <v>مطماطة</v>
          </cell>
          <cell r="E196" t="str">
            <v>MATMATA</v>
          </cell>
          <cell r="F196">
            <v>8</v>
          </cell>
          <cell r="G196">
            <v>37</v>
          </cell>
          <cell r="H196">
            <v>334</v>
          </cell>
          <cell r="I196">
            <v>309</v>
          </cell>
        </row>
        <row r="197">
          <cell r="A197" t="str">
            <v>64</v>
          </cell>
          <cell r="B197" t="str">
            <v>6439</v>
          </cell>
          <cell r="C197" t="str">
            <v>GABES</v>
          </cell>
          <cell r="D197" t="str">
            <v>مطماطة الجديدة</v>
          </cell>
          <cell r="E197" t="str">
            <v>MATMATA NEUVE</v>
          </cell>
          <cell r="F197">
            <v>14</v>
          </cell>
          <cell r="G197">
            <v>101</v>
          </cell>
          <cell r="H197">
            <v>1177</v>
          </cell>
          <cell r="I197">
            <v>1076</v>
          </cell>
        </row>
        <row r="198">
          <cell r="A198" t="str">
            <v>64</v>
          </cell>
          <cell r="B198" t="str">
            <v>6442</v>
          </cell>
          <cell r="C198" t="str">
            <v>GABES</v>
          </cell>
          <cell r="D198" t="str">
            <v>مارث</v>
          </cell>
          <cell r="E198" t="str">
            <v>MARETH</v>
          </cell>
          <cell r="F198">
            <v>44</v>
          </cell>
          <cell r="G198">
            <v>384</v>
          </cell>
          <cell r="H198">
            <v>4791</v>
          </cell>
          <cell r="I198">
            <v>4263</v>
          </cell>
        </row>
        <row r="199">
          <cell r="C199" t="str">
            <v>Somme GABES</v>
          </cell>
          <cell r="F199">
            <v>167</v>
          </cell>
          <cell r="G199">
            <v>1859</v>
          </cell>
          <cell r="H199">
            <v>24150</v>
          </cell>
          <cell r="I199">
            <v>22137</v>
          </cell>
        </row>
        <row r="200">
          <cell r="A200" t="str">
            <v>71</v>
          </cell>
          <cell r="B200" t="str">
            <v>7118</v>
          </cell>
          <cell r="C200" t="str">
            <v>SFAX</v>
          </cell>
          <cell r="D200" t="str">
            <v>صفاقس الشرقية</v>
          </cell>
          <cell r="E200" t="str">
            <v>SFAX OUEST</v>
          </cell>
          <cell r="F200">
            <v>18</v>
          </cell>
          <cell r="G200">
            <v>349</v>
          </cell>
          <cell r="H200">
            <v>5278</v>
          </cell>
          <cell r="I200">
            <v>4813</v>
          </cell>
        </row>
        <row r="201">
          <cell r="A201" t="str">
            <v>71</v>
          </cell>
          <cell r="B201" t="str">
            <v>7119</v>
          </cell>
          <cell r="C201" t="str">
            <v>SFAX</v>
          </cell>
          <cell r="D201" t="str">
            <v>صفاقس المدينة</v>
          </cell>
          <cell r="E201" t="str">
            <v>SFAX EL MADINA</v>
          </cell>
          <cell r="F201">
            <v>22</v>
          </cell>
          <cell r="G201">
            <v>407</v>
          </cell>
          <cell r="H201">
            <v>5876</v>
          </cell>
          <cell r="I201">
            <v>5586</v>
          </cell>
        </row>
        <row r="202">
          <cell r="A202" t="str">
            <v>71</v>
          </cell>
          <cell r="B202" t="str">
            <v>7120</v>
          </cell>
          <cell r="C202" t="str">
            <v>SFAX</v>
          </cell>
          <cell r="D202" t="str">
            <v>طينة</v>
          </cell>
          <cell r="E202" t="str">
            <v>TINA</v>
          </cell>
          <cell r="F202">
            <v>11</v>
          </cell>
          <cell r="G202">
            <v>195</v>
          </cell>
          <cell r="H202">
            <v>2936</v>
          </cell>
          <cell r="I202">
            <v>2744</v>
          </cell>
        </row>
        <row r="203">
          <cell r="A203" t="str">
            <v>71</v>
          </cell>
          <cell r="B203" t="str">
            <v>7121</v>
          </cell>
          <cell r="C203" t="str">
            <v>SFAX</v>
          </cell>
          <cell r="D203" t="str">
            <v>صفاقس الجنوبية</v>
          </cell>
          <cell r="E203" t="str">
            <v>SFAX SUD</v>
          </cell>
          <cell r="F203">
            <v>25</v>
          </cell>
          <cell r="G203">
            <v>368</v>
          </cell>
          <cell r="H203">
            <v>5372</v>
          </cell>
          <cell r="I203">
            <v>4830</v>
          </cell>
        </row>
        <row r="204">
          <cell r="A204" t="str">
            <v>71</v>
          </cell>
          <cell r="B204" t="str">
            <v>7122</v>
          </cell>
          <cell r="C204" t="str">
            <v>SFAX</v>
          </cell>
          <cell r="D204" t="str">
            <v>ساقية الدير</v>
          </cell>
          <cell r="E204" t="str">
            <v>SAKIET EDDAIER</v>
          </cell>
          <cell r="F204">
            <v>23</v>
          </cell>
          <cell r="G204">
            <v>348</v>
          </cell>
          <cell r="H204">
            <v>5203</v>
          </cell>
          <cell r="I204">
            <v>4769</v>
          </cell>
        </row>
        <row r="205">
          <cell r="A205" t="str">
            <v>71</v>
          </cell>
          <cell r="B205" t="str">
            <v>7123</v>
          </cell>
          <cell r="C205" t="str">
            <v>SFAX</v>
          </cell>
          <cell r="D205" t="str">
            <v>ساقية الزيت</v>
          </cell>
          <cell r="E205" t="str">
            <v>SAKIET EZZIT</v>
          </cell>
          <cell r="F205">
            <v>23</v>
          </cell>
          <cell r="G205">
            <v>335</v>
          </cell>
          <cell r="H205">
            <v>4890</v>
          </cell>
          <cell r="I205">
            <v>4467</v>
          </cell>
        </row>
        <row r="206">
          <cell r="A206" t="str">
            <v>71</v>
          </cell>
          <cell r="B206" t="str">
            <v>7124</v>
          </cell>
          <cell r="C206" t="str">
            <v>SFAX</v>
          </cell>
          <cell r="D206" t="str">
            <v>جبنيانة</v>
          </cell>
          <cell r="E206" t="str">
            <v>JEBENIANA</v>
          </cell>
          <cell r="F206">
            <v>25</v>
          </cell>
          <cell r="G206">
            <v>248</v>
          </cell>
          <cell r="H206">
            <v>3345</v>
          </cell>
          <cell r="I206">
            <v>2930</v>
          </cell>
        </row>
        <row r="207">
          <cell r="A207" t="str">
            <v>71</v>
          </cell>
          <cell r="B207" t="str">
            <v>7125</v>
          </cell>
          <cell r="C207" t="str">
            <v>SFAX</v>
          </cell>
          <cell r="D207" t="str">
            <v>العامرة</v>
          </cell>
          <cell r="E207" t="str">
            <v>EL AMERA</v>
          </cell>
          <cell r="F207">
            <v>15</v>
          </cell>
          <cell r="G207">
            <v>135</v>
          </cell>
          <cell r="H207">
            <v>1716</v>
          </cell>
          <cell r="I207">
            <v>1495</v>
          </cell>
        </row>
        <row r="208">
          <cell r="A208" t="str">
            <v>71</v>
          </cell>
          <cell r="B208" t="str">
            <v>7126</v>
          </cell>
          <cell r="C208" t="str">
            <v>SFAX</v>
          </cell>
          <cell r="D208" t="str">
            <v>الحنشة</v>
          </cell>
          <cell r="E208" t="str">
            <v>HENCHA</v>
          </cell>
          <cell r="F208">
            <v>31</v>
          </cell>
          <cell r="G208">
            <v>259</v>
          </cell>
          <cell r="H208">
            <v>3197</v>
          </cell>
          <cell r="I208">
            <v>2833</v>
          </cell>
        </row>
        <row r="209">
          <cell r="A209" t="str">
            <v>71</v>
          </cell>
          <cell r="B209" t="str">
            <v>7129</v>
          </cell>
          <cell r="C209" t="str">
            <v>SFAX</v>
          </cell>
          <cell r="D209" t="str">
            <v>منزل شاكر</v>
          </cell>
          <cell r="E209" t="str">
            <v>MENZEL CHAKER</v>
          </cell>
          <cell r="F209">
            <v>30</v>
          </cell>
          <cell r="G209">
            <v>197</v>
          </cell>
          <cell r="H209">
            <v>2179</v>
          </cell>
          <cell r="I209">
            <v>1924</v>
          </cell>
        </row>
        <row r="210">
          <cell r="A210" t="str">
            <v>71</v>
          </cell>
          <cell r="B210" t="str">
            <v>7134</v>
          </cell>
          <cell r="C210" t="str">
            <v>SFAX</v>
          </cell>
          <cell r="D210" t="str">
            <v>بئر علي بن خليفة</v>
          </cell>
          <cell r="E210" t="str">
            <v>BIR ALI B KHALIFA</v>
          </cell>
          <cell r="F210">
            <v>51</v>
          </cell>
          <cell r="G210">
            <v>364</v>
          </cell>
          <cell r="H210">
            <v>4285</v>
          </cell>
          <cell r="I210">
            <v>3977</v>
          </cell>
        </row>
        <row r="211">
          <cell r="A211" t="str">
            <v>71</v>
          </cell>
          <cell r="B211" t="str">
            <v>7141</v>
          </cell>
          <cell r="C211" t="str">
            <v>SFAX</v>
          </cell>
          <cell r="D211" t="str">
            <v>الصخيرة</v>
          </cell>
          <cell r="E211" t="str">
            <v>SKHIRA</v>
          </cell>
          <cell r="F211">
            <v>32</v>
          </cell>
          <cell r="G211">
            <v>222</v>
          </cell>
          <cell r="H211">
            <v>2642</v>
          </cell>
          <cell r="I211">
            <v>2388</v>
          </cell>
        </row>
        <row r="212">
          <cell r="A212" t="str">
            <v>71</v>
          </cell>
          <cell r="B212" t="str">
            <v>7144</v>
          </cell>
          <cell r="C212" t="str">
            <v>SFAX</v>
          </cell>
          <cell r="D212" t="str">
            <v>المحرس</v>
          </cell>
          <cell r="E212" t="str">
            <v>EL MAHRES</v>
          </cell>
          <cell r="F212">
            <v>14</v>
          </cell>
          <cell r="G212">
            <v>153</v>
          </cell>
          <cell r="H212">
            <v>2096</v>
          </cell>
          <cell r="I212">
            <v>1978</v>
          </cell>
        </row>
        <row r="213">
          <cell r="A213" t="str">
            <v>71</v>
          </cell>
          <cell r="B213" t="str">
            <v>7145</v>
          </cell>
          <cell r="C213" t="str">
            <v>SFAX</v>
          </cell>
          <cell r="D213" t="str">
            <v>الغريبة</v>
          </cell>
          <cell r="E213" t="str">
            <v>EL GHRAIBA</v>
          </cell>
          <cell r="F213">
            <v>11</v>
          </cell>
          <cell r="G213">
            <v>86</v>
          </cell>
          <cell r="H213">
            <v>1087</v>
          </cell>
          <cell r="I213">
            <v>952</v>
          </cell>
        </row>
        <row r="214">
          <cell r="A214" t="str">
            <v>71</v>
          </cell>
          <cell r="B214" t="str">
            <v>7146</v>
          </cell>
          <cell r="C214" t="str">
            <v>SFAX</v>
          </cell>
          <cell r="D214" t="str">
            <v>عقارب</v>
          </cell>
          <cell r="E214" t="str">
            <v>AGAREB</v>
          </cell>
          <cell r="F214">
            <v>27</v>
          </cell>
          <cell r="G214">
            <v>210</v>
          </cell>
          <cell r="H214">
            <v>2477</v>
          </cell>
          <cell r="I214">
            <v>2280</v>
          </cell>
        </row>
        <row r="215">
          <cell r="A215" t="str">
            <v>71</v>
          </cell>
          <cell r="B215" t="str">
            <v>7149</v>
          </cell>
          <cell r="C215" t="str">
            <v>SFAX</v>
          </cell>
          <cell r="D215" t="str">
            <v>قرقنة</v>
          </cell>
          <cell r="E215" t="str">
            <v>KERKENA</v>
          </cell>
          <cell r="F215">
            <v>9</v>
          </cell>
          <cell r="G215">
            <v>67</v>
          </cell>
          <cell r="H215">
            <v>737</v>
          </cell>
          <cell r="I215">
            <v>657</v>
          </cell>
        </row>
        <row r="216">
          <cell r="C216" t="str">
            <v>Somme SFAX</v>
          </cell>
          <cell r="F216">
            <v>367</v>
          </cell>
          <cell r="G216">
            <v>3943</v>
          </cell>
          <cell r="H216">
            <v>53316</v>
          </cell>
          <cell r="I216">
            <v>48623</v>
          </cell>
        </row>
        <row r="217">
          <cell r="A217" t="str">
            <v>81</v>
          </cell>
          <cell r="B217" t="str">
            <v>8121</v>
          </cell>
          <cell r="C217" t="str">
            <v>KAIROUAN</v>
          </cell>
          <cell r="D217" t="str">
            <v>القيروان الشمالية</v>
          </cell>
          <cell r="E217" t="str">
            <v>KAIROUAN NORD</v>
          </cell>
          <cell r="F217">
            <v>25</v>
          </cell>
          <cell r="G217">
            <v>438</v>
          </cell>
          <cell r="H217">
            <v>5775</v>
          </cell>
          <cell r="I217">
            <v>5303</v>
          </cell>
        </row>
        <row r="218">
          <cell r="A218" t="str">
            <v>81</v>
          </cell>
          <cell r="B218" t="str">
            <v>8122</v>
          </cell>
          <cell r="C218" t="str">
            <v>KAIROUAN</v>
          </cell>
          <cell r="D218" t="str">
            <v>القيروان الجنوبية</v>
          </cell>
          <cell r="E218" t="str">
            <v>KAIROUAN SUD</v>
          </cell>
          <cell r="F218">
            <v>27</v>
          </cell>
          <cell r="G218">
            <v>428</v>
          </cell>
          <cell r="H218">
            <v>5774</v>
          </cell>
          <cell r="I218">
            <v>5059</v>
          </cell>
        </row>
        <row r="219">
          <cell r="A219" t="str">
            <v>81</v>
          </cell>
          <cell r="B219" t="str">
            <v>8123</v>
          </cell>
          <cell r="C219" t="str">
            <v>KAIROUAN</v>
          </cell>
          <cell r="D219" t="str">
            <v>الشبيكة</v>
          </cell>
          <cell r="E219" t="str">
            <v>CHEBIKA</v>
          </cell>
          <cell r="F219">
            <v>22</v>
          </cell>
          <cell r="G219">
            <v>215</v>
          </cell>
          <cell r="H219">
            <v>2793</v>
          </cell>
          <cell r="I219">
            <v>2337</v>
          </cell>
        </row>
        <row r="220">
          <cell r="A220" t="str">
            <v>81</v>
          </cell>
          <cell r="B220" t="str">
            <v>8126</v>
          </cell>
          <cell r="C220" t="str">
            <v>KAIROUAN</v>
          </cell>
          <cell r="D220" t="str">
            <v>السبيخة</v>
          </cell>
          <cell r="E220" t="str">
            <v>SBIKHA</v>
          </cell>
          <cell r="F220">
            <v>33</v>
          </cell>
          <cell r="G220">
            <v>352</v>
          </cell>
          <cell r="H220">
            <v>5143</v>
          </cell>
          <cell r="I220">
            <v>4498</v>
          </cell>
        </row>
        <row r="221">
          <cell r="A221" t="str">
            <v>81</v>
          </cell>
          <cell r="B221" t="str">
            <v>8131</v>
          </cell>
          <cell r="C221" t="str">
            <v>KAIROUAN</v>
          </cell>
          <cell r="D221" t="str">
            <v>الوسلاتية</v>
          </cell>
          <cell r="E221" t="str">
            <v>OUESLATIA</v>
          </cell>
          <cell r="F221">
            <v>31</v>
          </cell>
          <cell r="G221">
            <v>223</v>
          </cell>
          <cell r="H221">
            <v>2897</v>
          </cell>
          <cell r="I221">
            <v>2509</v>
          </cell>
        </row>
        <row r="222">
          <cell r="A222" t="str">
            <v>81</v>
          </cell>
          <cell r="B222" t="str">
            <v>8134</v>
          </cell>
          <cell r="C222" t="str">
            <v>KAIROUAN</v>
          </cell>
          <cell r="D222" t="str">
            <v>العلا</v>
          </cell>
          <cell r="E222" t="str">
            <v>ALA</v>
          </cell>
          <cell r="F222">
            <v>25</v>
          </cell>
          <cell r="G222">
            <v>204</v>
          </cell>
          <cell r="H222">
            <v>2653</v>
          </cell>
          <cell r="I222">
            <v>2398</v>
          </cell>
        </row>
        <row r="223">
          <cell r="A223" t="str">
            <v>81</v>
          </cell>
          <cell r="B223" t="str">
            <v>8136</v>
          </cell>
          <cell r="C223" t="str">
            <v>KAIROUAN</v>
          </cell>
          <cell r="D223" t="str">
            <v>حفوز</v>
          </cell>
          <cell r="E223" t="str">
            <v>HAFFOUZ</v>
          </cell>
          <cell r="F223">
            <v>26</v>
          </cell>
          <cell r="G223">
            <v>241</v>
          </cell>
          <cell r="H223">
            <v>3487</v>
          </cell>
          <cell r="I223">
            <v>2935</v>
          </cell>
        </row>
        <row r="224">
          <cell r="A224" t="str">
            <v>81</v>
          </cell>
          <cell r="B224" t="str">
            <v>8141</v>
          </cell>
          <cell r="C224" t="str">
            <v>KAIROUAN</v>
          </cell>
          <cell r="D224" t="str">
            <v>حاجب العيون</v>
          </cell>
          <cell r="E224" t="str">
            <v>HAJEB EL AYOUN</v>
          </cell>
          <cell r="F224">
            <v>22</v>
          </cell>
          <cell r="G224">
            <v>212</v>
          </cell>
          <cell r="H224">
            <v>2805</v>
          </cell>
          <cell r="I224">
            <v>2514</v>
          </cell>
        </row>
        <row r="225">
          <cell r="A225" t="str">
            <v>81</v>
          </cell>
          <cell r="B225" t="str">
            <v>8146</v>
          </cell>
          <cell r="C225" t="str">
            <v>KAIROUAN</v>
          </cell>
          <cell r="D225" t="str">
            <v>سيدي علي بن نصر الله</v>
          </cell>
          <cell r="E225" t="str">
            <v>SIDI ALI BEN NASRALLAH</v>
          </cell>
          <cell r="F225">
            <v>31</v>
          </cell>
          <cell r="G225">
            <v>235</v>
          </cell>
          <cell r="H225">
            <v>2908</v>
          </cell>
          <cell r="I225">
            <v>2645</v>
          </cell>
        </row>
        <row r="226">
          <cell r="A226" t="str">
            <v>81</v>
          </cell>
          <cell r="B226" t="str">
            <v>8151</v>
          </cell>
          <cell r="C226" t="str">
            <v>KAIROUAN</v>
          </cell>
          <cell r="D226" t="str">
            <v>سيدي بوعمر بوحجلة</v>
          </cell>
          <cell r="E226" t="str">
            <v>SIDI AMOR BOU HAJLA</v>
          </cell>
          <cell r="F226">
            <v>42</v>
          </cell>
          <cell r="G226">
            <v>433</v>
          </cell>
          <cell r="H226">
            <v>6239</v>
          </cell>
          <cell r="I226">
            <v>5373</v>
          </cell>
        </row>
        <row r="227">
          <cell r="A227" t="str">
            <v>81</v>
          </cell>
          <cell r="B227" t="str">
            <v>8156</v>
          </cell>
          <cell r="C227" t="str">
            <v>KAIROUAN</v>
          </cell>
          <cell r="D227" t="str">
            <v>الشراردة</v>
          </cell>
          <cell r="E227" t="str">
            <v>CHERARDA</v>
          </cell>
          <cell r="F227">
            <v>25</v>
          </cell>
          <cell r="G227">
            <v>179</v>
          </cell>
          <cell r="H227">
            <v>2243</v>
          </cell>
          <cell r="I227">
            <v>2043</v>
          </cell>
        </row>
        <row r="228">
          <cell r="C228" t="str">
            <v>Somme KAIROUAN</v>
          </cell>
          <cell r="F228">
            <v>309</v>
          </cell>
          <cell r="G228">
            <v>3160</v>
          </cell>
          <cell r="H228">
            <v>42717</v>
          </cell>
          <cell r="I228">
            <v>37614</v>
          </cell>
        </row>
        <row r="229">
          <cell r="A229" t="str">
            <v>82</v>
          </cell>
          <cell r="B229" t="str">
            <v>8222</v>
          </cell>
          <cell r="C229" t="str">
            <v>MAHDIA</v>
          </cell>
          <cell r="D229" t="str">
            <v>المهدية</v>
          </cell>
          <cell r="E229" t="str">
            <v>MAHDIA</v>
          </cell>
          <cell r="F229">
            <v>24</v>
          </cell>
          <cell r="G229">
            <v>315</v>
          </cell>
          <cell r="H229">
            <v>4258</v>
          </cell>
          <cell r="I229">
            <v>4009</v>
          </cell>
        </row>
        <row r="230">
          <cell r="A230" t="str">
            <v>82</v>
          </cell>
          <cell r="B230" t="str">
            <v>8227</v>
          </cell>
          <cell r="C230" t="str">
            <v>MAHDIA</v>
          </cell>
          <cell r="D230" t="str">
            <v>السواسي</v>
          </cell>
          <cell r="E230" t="str">
            <v>SOUASSI</v>
          </cell>
          <cell r="F230">
            <v>28</v>
          </cell>
          <cell r="G230">
            <v>280</v>
          </cell>
          <cell r="H230">
            <v>3720</v>
          </cell>
          <cell r="I230">
            <v>3437</v>
          </cell>
        </row>
        <row r="231">
          <cell r="A231" t="str">
            <v>82</v>
          </cell>
          <cell r="B231" t="str">
            <v>8230</v>
          </cell>
          <cell r="C231" t="str">
            <v>MAHDIA</v>
          </cell>
          <cell r="D231" t="str">
            <v>بومرداس</v>
          </cell>
          <cell r="E231" t="str">
            <v>BOUMARDASS</v>
          </cell>
          <cell r="F231">
            <v>15</v>
          </cell>
          <cell r="G231">
            <v>158</v>
          </cell>
          <cell r="H231">
            <v>2166</v>
          </cell>
          <cell r="I231">
            <v>1893</v>
          </cell>
        </row>
        <row r="232">
          <cell r="A232" t="str">
            <v>82</v>
          </cell>
          <cell r="B232" t="str">
            <v>8232</v>
          </cell>
          <cell r="C232" t="str">
            <v>MAHDIA</v>
          </cell>
          <cell r="D232" t="str">
            <v>شربان</v>
          </cell>
          <cell r="E232" t="str">
            <v>CHORBANE</v>
          </cell>
          <cell r="F232">
            <v>17</v>
          </cell>
          <cell r="G232">
            <v>147</v>
          </cell>
          <cell r="H232">
            <v>1923</v>
          </cell>
          <cell r="I232">
            <v>1752</v>
          </cell>
        </row>
        <row r="233">
          <cell r="A233" t="str">
            <v>82</v>
          </cell>
          <cell r="B233" t="str">
            <v>8234</v>
          </cell>
          <cell r="C233" t="str">
            <v>MAHDIA</v>
          </cell>
          <cell r="D233" t="str">
            <v>هبيرة</v>
          </cell>
          <cell r="E233" t="str">
            <v>HEBIRA</v>
          </cell>
          <cell r="F233">
            <v>10</v>
          </cell>
          <cell r="G233">
            <v>68</v>
          </cell>
          <cell r="H233">
            <v>840</v>
          </cell>
          <cell r="I233">
            <v>759</v>
          </cell>
        </row>
        <row r="234">
          <cell r="A234" t="str">
            <v>82</v>
          </cell>
          <cell r="B234" t="str">
            <v>8237</v>
          </cell>
          <cell r="C234" t="str">
            <v>MAHDIA</v>
          </cell>
          <cell r="D234" t="str">
            <v>الجم</v>
          </cell>
          <cell r="E234" t="str">
            <v>EL JEM</v>
          </cell>
          <cell r="F234">
            <v>18</v>
          </cell>
          <cell r="G234">
            <v>222</v>
          </cell>
          <cell r="H234">
            <v>3147</v>
          </cell>
          <cell r="I234">
            <v>2810</v>
          </cell>
        </row>
        <row r="235">
          <cell r="A235" t="str">
            <v>82</v>
          </cell>
          <cell r="B235" t="str">
            <v>8240</v>
          </cell>
          <cell r="C235" t="str">
            <v>MAHDIA</v>
          </cell>
          <cell r="D235" t="str">
            <v>ملولش</v>
          </cell>
          <cell r="E235" t="str">
            <v>MELLOULECHE</v>
          </cell>
          <cell r="F235">
            <v>11</v>
          </cell>
          <cell r="G235">
            <v>107</v>
          </cell>
          <cell r="H235">
            <v>1473</v>
          </cell>
          <cell r="I235">
            <v>1255</v>
          </cell>
        </row>
        <row r="236">
          <cell r="A236" t="str">
            <v>82</v>
          </cell>
          <cell r="B236" t="str">
            <v>8242</v>
          </cell>
          <cell r="C236" t="str">
            <v>MAHDIA</v>
          </cell>
          <cell r="D236" t="str">
            <v>الشابة</v>
          </cell>
          <cell r="E236" t="str">
            <v>CHEBBA</v>
          </cell>
          <cell r="F236">
            <v>7</v>
          </cell>
          <cell r="G236">
            <v>90</v>
          </cell>
          <cell r="H236">
            <v>1404</v>
          </cell>
          <cell r="I236">
            <v>1274</v>
          </cell>
        </row>
        <row r="237">
          <cell r="A237" t="str">
            <v>82</v>
          </cell>
          <cell r="B237" t="str">
            <v>8247</v>
          </cell>
          <cell r="C237" t="str">
            <v>MAHDIA</v>
          </cell>
          <cell r="D237" t="str">
            <v>قصور الساف</v>
          </cell>
          <cell r="E237" t="str">
            <v>KSOUR ESSAF</v>
          </cell>
          <cell r="F237">
            <v>22</v>
          </cell>
          <cell r="G237">
            <v>263</v>
          </cell>
          <cell r="H237">
            <v>3693</v>
          </cell>
          <cell r="I237">
            <v>3385</v>
          </cell>
        </row>
        <row r="238">
          <cell r="A238" t="str">
            <v>82</v>
          </cell>
          <cell r="B238" t="str">
            <v>8249</v>
          </cell>
          <cell r="C238" t="str">
            <v>MAHDIA</v>
          </cell>
          <cell r="D238" t="str">
            <v>سيدي علوان</v>
          </cell>
          <cell r="E238" t="str">
            <v>SIDI ALOUANE</v>
          </cell>
          <cell r="F238">
            <v>20</v>
          </cell>
          <cell r="G238">
            <v>208</v>
          </cell>
          <cell r="H238">
            <v>2692</v>
          </cell>
          <cell r="I238">
            <v>2492</v>
          </cell>
        </row>
        <row r="239">
          <cell r="A239" t="str">
            <v>82</v>
          </cell>
          <cell r="B239" t="str">
            <v>8252</v>
          </cell>
          <cell r="C239" t="str">
            <v>MAHDIA</v>
          </cell>
          <cell r="D239" t="str">
            <v>أولاد الشامخ</v>
          </cell>
          <cell r="E239" t="str">
            <v>OULED CHAMEKH</v>
          </cell>
          <cell r="F239">
            <v>17</v>
          </cell>
          <cell r="G239">
            <v>149</v>
          </cell>
          <cell r="H239">
            <v>2000</v>
          </cell>
          <cell r="I239">
            <v>1824</v>
          </cell>
        </row>
        <row r="240">
          <cell r="C240" t="str">
            <v>Somme MAHDIA</v>
          </cell>
          <cell r="F240">
            <v>189</v>
          </cell>
          <cell r="G240">
            <v>2007</v>
          </cell>
          <cell r="H240">
            <v>27316</v>
          </cell>
          <cell r="I240">
            <v>24890</v>
          </cell>
        </row>
        <row r="241">
          <cell r="A241" t="str">
            <v>83</v>
          </cell>
          <cell r="B241" t="str">
            <v>8323</v>
          </cell>
          <cell r="C241" t="str">
            <v>MONASTIR</v>
          </cell>
          <cell r="D241" t="str">
            <v>المنستير</v>
          </cell>
          <cell r="E241" t="str">
            <v>MONASTIR</v>
          </cell>
          <cell r="F241">
            <v>17</v>
          </cell>
          <cell r="G241">
            <v>288</v>
          </cell>
          <cell r="H241">
            <v>4485</v>
          </cell>
          <cell r="I241">
            <v>4149</v>
          </cell>
        </row>
        <row r="242">
          <cell r="A242" t="str">
            <v>83</v>
          </cell>
          <cell r="B242" t="str">
            <v>8325</v>
          </cell>
          <cell r="C242" t="str">
            <v>MONASTIR</v>
          </cell>
          <cell r="D242" t="str">
            <v>قصيبة المديوني</v>
          </cell>
          <cell r="E242" t="str">
            <v>KSIBET MEDIOUNI</v>
          </cell>
          <cell r="F242">
            <v>10</v>
          </cell>
          <cell r="G242">
            <v>141</v>
          </cell>
          <cell r="H242">
            <v>2122</v>
          </cell>
          <cell r="I242">
            <v>1890</v>
          </cell>
        </row>
        <row r="243">
          <cell r="A243" t="str">
            <v>83</v>
          </cell>
          <cell r="B243" t="str">
            <v>8328</v>
          </cell>
          <cell r="C243" t="str">
            <v>MONASTIR</v>
          </cell>
          <cell r="D243" t="str">
            <v>الوردنين</v>
          </cell>
          <cell r="E243" t="str">
            <v>OUERDANINE</v>
          </cell>
          <cell r="F243">
            <v>8</v>
          </cell>
          <cell r="G243">
            <v>93</v>
          </cell>
          <cell r="H243">
            <v>1475</v>
          </cell>
          <cell r="I243">
            <v>1261</v>
          </cell>
        </row>
        <row r="244">
          <cell r="A244" t="str">
            <v>83</v>
          </cell>
          <cell r="B244" t="str">
            <v>8331</v>
          </cell>
          <cell r="C244" t="str">
            <v>MONASTIR</v>
          </cell>
          <cell r="D244" t="str">
            <v>الساحلين</v>
          </cell>
          <cell r="E244" t="str">
            <v>SAHLINE</v>
          </cell>
          <cell r="F244">
            <v>6</v>
          </cell>
          <cell r="G244">
            <v>91</v>
          </cell>
          <cell r="H244">
            <v>1339</v>
          </cell>
          <cell r="I244">
            <v>1287</v>
          </cell>
        </row>
        <row r="245">
          <cell r="A245" t="str">
            <v>83</v>
          </cell>
          <cell r="B245" t="str">
            <v>8333</v>
          </cell>
          <cell r="C245" t="str">
            <v>MONASTIR</v>
          </cell>
          <cell r="D245" t="str">
            <v>زرمدين</v>
          </cell>
          <cell r="E245" t="str">
            <v>ZARAMDINE</v>
          </cell>
          <cell r="F245">
            <v>13</v>
          </cell>
          <cell r="G245">
            <v>137</v>
          </cell>
          <cell r="H245">
            <v>2061</v>
          </cell>
          <cell r="I245">
            <v>1788</v>
          </cell>
        </row>
        <row r="246">
          <cell r="A246" t="str">
            <v>83</v>
          </cell>
          <cell r="B246" t="str">
            <v>8335</v>
          </cell>
          <cell r="C246" t="str">
            <v>MONASTIR</v>
          </cell>
          <cell r="D246" t="str">
            <v>بني حسان</v>
          </cell>
          <cell r="E246" t="str">
            <v>BENI HASSEN</v>
          </cell>
          <cell r="F246">
            <v>6</v>
          </cell>
          <cell r="G246">
            <v>64</v>
          </cell>
          <cell r="H246">
            <v>885</v>
          </cell>
          <cell r="I246">
            <v>748</v>
          </cell>
        </row>
        <row r="247">
          <cell r="A247" t="str">
            <v>83</v>
          </cell>
          <cell r="B247" t="str">
            <v>8338</v>
          </cell>
          <cell r="C247" t="str">
            <v>MONASTIR</v>
          </cell>
          <cell r="D247" t="str">
            <v>جمال</v>
          </cell>
          <cell r="E247" t="str">
            <v>JEMMAL</v>
          </cell>
          <cell r="F247">
            <v>17</v>
          </cell>
          <cell r="G247">
            <v>252</v>
          </cell>
          <cell r="H247">
            <v>4056</v>
          </cell>
          <cell r="I247">
            <v>3793</v>
          </cell>
        </row>
        <row r="248">
          <cell r="A248" t="str">
            <v>83</v>
          </cell>
          <cell r="B248" t="str">
            <v>8341</v>
          </cell>
          <cell r="C248" t="str">
            <v>MONASTIR</v>
          </cell>
          <cell r="D248" t="str">
            <v>بمبلة</v>
          </cell>
          <cell r="E248" t="str">
            <v>BEMBLA</v>
          </cell>
          <cell r="F248">
            <v>9</v>
          </cell>
          <cell r="G248">
            <v>129</v>
          </cell>
          <cell r="H248">
            <v>1986</v>
          </cell>
          <cell r="I248">
            <v>1791</v>
          </cell>
        </row>
        <row r="249">
          <cell r="A249" t="str">
            <v>83</v>
          </cell>
          <cell r="B249" t="str">
            <v>8343</v>
          </cell>
          <cell r="C249" t="str">
            <v>MONASTIR</v>
          </cell>
          <cell r="D249" t="str">
            <v>المكنين</v>
          </cell>
          <cell r="E249" t="str">
            <v>MOKNINE</v>
          </cell>
          <cell r="F249">
            <v>33</v>
          </cell>
          <cell r="G249">
            <v>387</v>
          </cell>
          <cell r="H249">
            <v>5443</v>
          </cell>
          <cell r="I249">
            <v>5124</v>
          </cell>
        </row>
        <row r="250">
          <cell r="A250" t="str">
            <v>83</v>
          </cell>
          <cell r="B250" t="str">
            <v>8345</v>
          </cell>
          <cell r="C250" t="str">
            <v>MONASTIR</v>
          </cell>
          <cell r="D250" t="str">
            <v>البقالط</v>
          </cell>
          <cell r="E250" t="str">
            <v>BEKALTA</v>
          </cell>
          <cell r="F250">
            <v>7</v>
          </cell>
          <cell r="G250">
            <v>71</v>
          </cell>
          <cell r="H250">
            <v>925</v>
          </cell>
          <cell r="I250">
            <v>913</v>
          </cell>
        </row>
        <row r="251">
          <cell r="A251" t="str">
            <v>83</v>
          </cell>
          <cell r="B251" t="str">
            <v>8348</v>
          </cell>
          <cell r="C251" t="str">
            <v>MONASTIR</v>
          </cell>
          <cell r="D251" t="str">
            <v>طبلبة</v>
          </cell>
          <cell r="E251" t="str">
            <v>TEBOULBA</v>
          </cell>
          <cell r="F251">
            <v>8</v>
          </cell>
          <cell r="G251">
            <v>144</v>
          </cell>
          <cell r="H251">
            <v>2205</v>
          </cell>
          <cell r="I251">
            <v>2038</v>
          </cell>
        </row>
        <row r="252">
          <cell r="A252" t="str">
            <v>83</v>
          </cell>
          <cell r="B252" t="str">
            <v>8353</v>
          </cell>
          <cell r="C252" t="str">
            <v>MONASTIR</v>
          </cell>
          <cell r="D252" t="str">
            <v>قصر هلال</v>
          </cell>
          <cell r="E252" t="str">
            <v>KSAR HELLAL</v>
          </cell>
          <cell r="F252">
            <v>11</v>
          </cell>
          <cell r="G252">
            <v>176</v>
          </cell>
          <cell r="H252">
            <v>2678</v>
          </cell>
          <cell r="I252">
            <v>2469</v>
          </cell>
        </row>
        <row r="253">
          <cell r="A253" t="str">
            <v>83</v>
          </cell>
          <cell r="B253" t="str">
            <v>8368</v>
          </cell>
          <cell r="C253" t="str">
            <v>MONASTIR</v>
          </cell>
          <cell r="D253" t="str">
            <v>صيادة لمطة بوحجر</v>
          </cell>
          <cell r="E253" t="str">
            <v>SAYADA LAMTA BOUHJAR</v>
          </cell>
          <cell r="F253">
            <v>6</v>
          </cell>
          <cell r="G253">
            <v>110</v>
          </cell>
          <cell r="H253">
            <v>1634</v>
          </cell>
          <cell r="I253">
            <v>1477</v>
          </cell>
        </row>
        <row r="254">
          <cell r="C254" t="str">
            <v>Somme MONASTIR</v>
          </cell>
          <cell r="F254">
            <v>151</v>
          </cell>
          <cell r="G254">
            <v>2083</v>
          </cell>
          <cell r="H254">
            <v>31294</v>
          </cell>
          <cell r="I254">
            <v>28728</v>
          </cell>
        </row>
        <row r="255">
          <cell r="A255" t="str">
            <v>84</v>
          </cell>
          <cell r="B255" t="str">
            <v>8424</v>
          </cell>
          <cell r="C255" t="str">
            <v>SOUSSE</v>
          </cell>
          <cell r="D255" t="str">
            <v>سوسة المدينة</v>
          </cell>
          <cell r="E255" t="str">
            <v>SOUSSE EL MEDINA</v>
          </cell>
          <cell r="F255">
            <v>6</v>
          </cell>
          <cell r="G255">
            <v>123</v>
          </cell>
          <cell r="H255">
            <v>1779</v>
          </cell>
          <cell r="I255">
            <v>1656</v>
          </cell>
        </row>
        <row r="256">
          <cell r="A256" t="str">
            <v>84</v>
          </cell>
          <cell r="B256" t="str">
            <v>8426</v>
          </cell>
          <cell r="C256" t="str">
            <v>SOUSSE</v>
          </cell>
          <cell r="D256" t="str">
            <v>سوسة الجوهرة</v>
          </cell>
          <cell r="E256" t="str">
            <v>SOUSSE JAWHARA</v>
          </cell>
          <cell r="F256">
            <v>12</v>
          </cell>
          <cell r="G256">
            <v>207</v>
          </cell>
          <cell r="H256">
            <v>3235</v>
          </cell>
          <cell r="I256">
            <v>2882</v>
          </cell>
        </row>
        <row r="257">
          <cell r="A257" t="str">
            <v>84</v>
          </cell>
          <cell r="B257" t="str">
            <v>8427</v>
          </cell>
          <cell r="C257" t="str">
            <v>SOUSSE</v>
          </cell>
          <cell r="D257" t="str">
            <v>سيدي عبد الحميد</v>
          </cell>
          <cell r="E257" t="str">
            <v>SIDI ABDELHAMID</v>
          </cell>
          <cell r="F257">
            <v>9</v>
          </cell>
          <cell r="G257">
            <v>153</v>
          </cell>
          <cell r="H257">
            <v>2345</v>
          </cell>
          <cell r="I257">
            <v>2169</v>
          </cell>
        </row>
        <row r="258">
          <cell r="A258" t="str">
            <v>84</v>
          </cell>
          <cell r="B258" t="str">
            <v>8429</v>
          </cell>
          <cell r="C258" t="str">
            <v>SOUSSE</v>
          </cell>
          <cell r="D258" t="str">
            <v>سوسة الرياض</v>
          </cell>
          <cell r="E258" t="str">
            <v>SOUSSE RIADH</v>
          </cell>
          <cell r="F258">
            <v>17</v>
          </cell>
          <cell r="G258">
            <v>268</v>
          </cell>
          <cell r="H258">
            <v>4194</v>
          </cell>
          <cell r="I258">
            <v>3707</v>
          </cell>
        </row>
        <row r="259">
          <cell r="A259" t="str">
            <v>84</v>
          </cell>
          <cell r="B259" t="str">
            <v>8430</v>
          </cell>
          <cell r="C259" t="str">
            <v>SOUSSE</v>
          </cell>
          <cell r="D259" t="str">
            <v>حمام سوسة</v>
          </cell>
          <cell r="E259" t="str">
            <v>HAMMEM SOUSSE</v>
          </cell>
          <cell r="F259">
            <v>7</v>
          </cell>
          <cell r="G259">
            <v>143</v>
          </cell>
          <cell r="H259">
            <v>2160</v>
          </cell>
          <cell r="I259">
            <v>1988</v>
          </cell>
        </row>
        <row r="260">
          <cell r="A260" t="str">
            <v>84</v>
          </cell>
          <cell r="B260" t="str">
            <v>8431</v>
          </cell>
          <cell r="C260" t="str">
            <v>SOUSSE</v>
          </cell>
          <cell r="D260" t="str">
            <v>هرقلة</v>
          </cell>
          <cell r="E260" t="str">
            <v>HERGLA</v>
          </cell>
          <cell r="F260">
            <v>3</v>
          </cell>
          <cell r="G260">
            <v>35</v>
          </cell>
          <cell r="H260">
            <v>469</v>
          </cell>
          <cell r="I260">
            <v>428</v>
          </cell>
        </row>
        <row r="261">
          <cell r="A261" t="str">
            <v>84</v>
          </cell>
          <cell r="B261" t="str">
            <v>8432</v>
          </cell>
          <cell r="C261" t="str">
            <v>SOUSSE</v>
          </cell>
          <cell r="D261" t="str">
            <v>أكودة</v>
          </cell>
          <cell r="E261" t="str">
            <v>AKOUDA</v>
          </cell>
          <cell r="F261">
            <v>9</v>
          </cell>
          <cell r="G261">
            <v>107</v>
          </cell>
          <cell r="H261">
            <v>1640</v>
          </cell>
          <cell r="I261">
            <v>1411</v>
          </cell>
        </row>
        <row r="262">
          <cell r="A262" t="str">
            <v>84</v>
          </cell>
          <cell r="B262" t="str">
            <v>8434</v>
          </cell>
          <cell r="C262" t="str">
            <v>SOUSSE</v>
          </cell>
          <cell r="D262" t="str">
            <v>القلعة الكبيرة</v>
          </cell>
          <cell r="E262" t="str">
            <v>KALAA KEBIRA</v>
          </cell>
          <cell r="F262">
            <v>15</v>
          </cell>
          <cell r="G262">
            <v>237</v>
          </cell>
          <cell r="H262">
            <v>3586</v>
          </cell>
          <cell r="I262">
            <v>3209</v>
          </cell>
        </row>
        <row r="263">
          <cell r="A263" t="str">
            <v>84</v>
          </cell>
          <cell r="B263" t="str">
            <v>8439</v>
          </cell>
          <cell r="C263" t="str">
            <v>SOUSSE</v>
          </cell>
          <cell r="D263" t="str">
            <v>سيدي بوعلي</v>
          </cell>
          <cell r="E263" t="str">
            <v>SIDI BOU ALI</v>
          </cell>
          <cell r="F263">
            <v>9</v>
          </cell>
          <cell r="G263">
            <v>88</v>
          </cell>
          <cell r="H263">
            <v>1188</v>
          </cell>
          <cell r="I263">
            <v>1103</v>
          </cell>
        </row>
        <row r="264">
          <cell r="A264" t="str">
            <v>84</v>
          </cell>
          <cell r="B264" t="str">
            <v>8443</v>
          </cell>
          <cell r="C264" t="str">
            <v>SOUSSE</v>
          </cell>
          <cell r="D264" t="str">
            <v>القلعة الصغيرة</v>
          </cell>
          <cell r="E264" t="str">
            <v>KALAA SGHIRA</v>
          </cell>
          <cell r="F264">
            <v>9</v>
          </cell>
          <cell r="G264">
            <v>126</v>
          </cell>
          <cell r="H264">
            <v>1821</v>
          </cell>
          <cell r="I264">
            <v>1669</v>
          </cell>
        </row>
        <row r="265">
          <cell r="A265" t="str">
            <v>84</v>
          </cell>
          <cell r="B265" t="str">
            <v>8449</v>
          </cell>
          <cell r="C265" t="str">
            <v>SOUSSE</v>
          </cell>
          <cell r="D265" t="str">
            <v>بوفيشة</v>
          </cell>
          <cell r="E265" t="str">
            <v>BOUFICHA</v>
          </cell>
          <cell r="F265">
            <v>12</v>
          </cell>
          <cell r="G265">
            <v>116</v>
          </cell>
          <cell r="H265">
            <v>1678</v>
          </cell>
          <cell r="I265">
            <v>1465</v>
          </cell>
        </row>
        <row r="266">
          <cell r="A266" t="str">
            <v>84</v>
          </cell>
          <cell r="B266" t="str">
            <v>8454</v>
          </cell>
          <cell r="C266" t="str">
            <v>SOUSSE</v>
          </cell>
          <cell r="D266" t="str">
            <v>مساكن</v>
          </cell>
          <cell r="E266" t="str">
            <v>MSAKEN</v>
          </cell>
          <cell r="F266">
            <v>24</v>
          </cell>
          <cell r="G266">
            <v>401</v>
          </cell>
          <cell r="H266">
            <v>5962</v>
          </cell>
          <cell r="I266">
            <v>5544</v>
          </cell>
        </row>
        <row r="267">
          <cell r="A267" t="str">
            <v>84</v>
          </cell>
          <cell r="B267" t="str">
            <v>8455</v>
          </cell>
          <cell r="C267" t="str">
            <v>SOUSSE</v>
          </cell>
          <cell r="D267" t="str">
            <v>سيدي الهاني</v>
          </cell>
          <cell r="E267" t="str">
            <v>SIDI EL HENI</v>
          </cell>
          <cell r="F267">
            <v>10</v>
          </cell>
          <cell r="G267">
            <v>76</v>
          </cell>
          <cell r="H267">
            <v>948</v>
          </cell>
          <cell r="I267">
            <v>950</v>
          </cell>
        </row>
        <row r="268">
          <cell r="A268" t="str">
            <v>84</v>
          </cell>
          <cell r="B268" t="str">
            <v>8456</v>
          </cell>
          <cell r="C268" t="str">
            <v>SOUSSE</v>
          </cell>
          <cell r="D268" t="str">
            <v>النفيضة</v>
          </cell>
          <cell r="E268" t="str">
            <v>ENFIDA</v>
          </cell>
          <cell r="F268">
            <v>20</v>
          </cell>
          <cell r="G268">
            <v>223</v>
          </cell>
          <cell r="H268">
            <v>3321</v>
          </cell>
          <cell r="I268">
            <v>3022</v>
          </cell>
        </row>
        <row r="269">
          <cell r="A269" t="str">
            <v>84</v>
          </cell>
          <cell r="B269" t="str">
            <v>8459</v>
          </cell>
          <cell r="C269" t="str">
            <v>SOUSSE</v>
          </cell>
          <cell r="D269" t="str">
            <v>قندار</v>
          </cell>
          <cell r="E269" t="str">
            <v>KONDAR</v>
          </cell>
          <cell r="F269">
            <v>7</v>
          </cell>
          <cell r="G269">
            <v>72</v>
          </cell>
          <cell r="H269">
            <v>910</v>
          </cell>
          <cell r="I269">
            <v>806</v>
          </cell>
        </row>
        <row r="270">
          <cell r="C270" t="str">
            <v>Somme SOUSSE</v>
          </cell>
          <cell r="F270">
            <v>169</v>
          </cell>
          <cell r="G270">
            <v>2375</v>
          </cell>
          <cell r="H270">
            <v>35236</v>
          </cell>
          <cell r="I270">
            <v>32009</v>
          </cell>
        </row>
        <row r="271">
          <cell r="A271" t="str">
            <v>91</v>
          </cell>
          <cell r="B271" t="str">
            <v>9125</v>
          </cell>
          <cell r="C271" t="str">
            <v>NABEUL</v>
          </cell>
          <cell r="D271" t="str">
            <v>نابل</v>
          </cell>
          <cell r="E271" t="str">
            <v>NABEUL</v>
          </cell>
          <cell r="F271">
            <v>13</v>
          </cell>
          <cell r="G271">
            <v>226</v>
          </cell>
          <cell r="H271">
            <v>3427</v>
          </cell>
          <cell r="I271">
            <v>3240</v>
          </cell>
        </row>
        <row r="272">
          <cell r="A272" t="str">
            <v>91</v>
          </cell>
          <cell r="B272" t="str">
            <v>9128</v>
          </cell>
          <cell r="C272" t="str">
            <v>NABEUL</v>
          </cell>
          <cell r="D272" t="str">
            <v>دارشعبان</v>
          </cell>
          <cell r="E272" t="str">
            <v>DAR CHAABANE</v>
          </cell>
          <cell r="F272">
            <v>12</v>
          </cell>
          <cell r="G272">
            <v>166</v>
          </cell>
          <cell r="H272">
            <v>2533</v>
          </cell>
          <cell r="I272">
            <v>2261</v>
          </cell>
        </row>
        <row r="273">
          <cell r="A273" t="str">
            <v>91</v>
          </cell>
          <cell r="B273" t="str">
            <v>9130</v>
          </cell>
          <cell r="C273" t="str">
            <v>NABEUL</v>
          </cell>
          <cell r="D273" t="str">
            <v>قربة</v>
          </cell>
          <cell r="E273" t="str">
            <v>KORBA</v>
          </cell>
          <cell r="F273">
            <v>24</v>
          </cell>
          <cell r="G273">
            <v>264</v>
          </cell>
          <cell r="H273">
            <v>3641</v>
          </cell>
          <cell r="I273">
            <v>3289</v>
          </cell>
        </row>
        <row r="274">
          <cell r="A274" t="str">
            <v>91</v>
          </cell>
          <cell r="B274" t="str">
            <v>9132</v>
          </cell>
          <cell r="C274" t="str">
            <v>NABEUL</v>
          </cell>
          <cell r="D274" t="str">
            <v>بني خلاد</v>
          </cell>
          <cell r="E274" t="str">
            <v>BENI KHALLED</v>
          </cell>
          <cell r="F274">
            <v>12</v>
          </cell>
          <cell r="G274">
            <v>147</v>
          </cell>
          <cell r="H274">
            <v>2110</v>
          </cell>
          <cell r="I274">
            <v>1951</v>
          </cell>
        </row>
        <row r="275">
          <cell r="A275" t="str">
            <v>91</v>
          </cell>
          <cell r="B275" t="str">
            <v>9134</v>
          </cell>
          <cell r="C275" t="str">
            <v>NABEUL</v>
          </cell>
          <cell r="D275" t="str">
            <v>الميدة</v>
          </cell>
          <cell r="E275" t="str">
            <v>ELMIDA</v>
          </cell>
          <cell r="F275">
            <v>17</v>
          </cell>
          <cell r="G275">
            <v>129</v>
          </cell>
          <cell r="H275">
            <v>1570</v>
          </cell>
          <cell r="I275">
            <v>1491</v>
          </cell>
        </row>
        <row r="276">
          <cell r="A276" t="str">
            <v>91</v>
          </cell>
          <cell r="B276" t="str">
            <v>9135</v>
          </cell>
          <cell r="C276" t="str">
            <v>NABEUL</v>
          </cell>
          <cell r="D276" t="str">
            <v>منزل تميم</v>
          </cell>
          <cell r="E276" t="str">
            <v>MENZEL TEMIME</v>
          </cell>
          <cell r="F276">
            <v>29</v>
          </cell>
          <cell r="G276">
            <v>290</v>
          </cell>
          <cell r="H276">
            <v>3785</v>
          </cell>
          <cell r="I276">
            <v>3469</v>
          </cell>
        </row>
        <row r="277">
          <cell r="A277" t="str">
            <v>91</v>
          </cell>
          <cell r="B277" t="str">
            <v>9140</v>
          </cell>
          <cell r="C277" t="str">
            <v>NABEUL</v>
          </cell>
          <cell r="D277" t="str">
            <v>قليبية</v>
          </cell>
          <cell r="E277" t="str">
            <v>KELIBIA</v>
          </cell>
          <cell r="F277">
            <v>17</v>
          </cell>
          <cell r="G277">
            <v>223</v>
          </cell>
          <cell r="H277">
            <v>3288</v>
          </cell>
          <cell r="I277">
            <v>3079</v>
          </cell>
        </row>
        <row r="278">
          <cell r="A278" t="str">
            <v>91</v>
          </cell>
          <cell r="B278" t="str">
            <v>9142</v>
          </cell>
          <cell r="C278" t="str">
            <v>NABEUL</v>
          </cell>
          <cell r="D278" t="str">
            <v>حمام غزاز</v>
          </cell>
          <cell r="E278" t="str">
            <v>HAMMAM GHEZAZ</v>
          </cell>
          <cell r="F278">
            <v>9</v>
          </cell>
          <cell r="G278">
            <v>76</v>
          </cell>
          <cell r="H278">
            <v>977</v>
          </cell>
          <cell r="I278">
            <v>905</v>
          </cell>
        </row>
        <row r="279">
          <cell r="A279" t="str">
            <v>91</v>
          </cell>
          <cell r="B279" t="str">
            <v>9145</v>
          </cell>
          <cell r="C279" t="str">
            <v>NABEUL</v>
          </cell>
          <cell r="D279" t="str">
            <v>الهوارية</v>
          </cell>
          <cell r="E279" t="str">
            <v>HAOUARIA</v>
          </cell>
          <cell r="F279">
            <v>24</v>
          </cell>
          <cell r="G279">
            <v>205</v>
          </cell>
          <cell r="H279">
            <v>2572</v>
          </cell>
          <cell r="I279">
            <v>2193</v>
          </cell>
        </row>
        <row r="280">
          <cell r="A280" t="str">
            <v>91</v>
          </cell>
          <cell r="B280" t="str">
            <v>9150</v>
          </cell>
          <cell r="C280" t="str">
            <v>NABEUL</v>
          </cell>
          <cell r="D280" t="str">
            <v>منزل بوزلفة</v>
          </cell>
          <cell r="E280" t="str">
            <v>MENZEL BOUZELFA</v>
          </cell>
          <cell r="F280">
            <v>16</v>
          </cell>
          <cell r="G280">
            <v>162</v>
          </cell>
          <cell r="H280">
            <v>2110</v>
          </cell>
          <cell r="I280">
            <v>1896</v>
          </cell>
        </row>
        <row r="281">
          <cell r="A281" t="str">
            <v>91</v>
          </cell>
          <cell r="B281" t="str">
            <v>9155</v>
          </cell>
          <cell r="C281" t="str">
            <v>NABEUL</v>
          </cell>
          <cell r="D281" t="str">
            <v>سليمان</v>
          </cell>
          <cell r="E281" t="str">
            <v>SLIMANE</v>
          </cell>
          <cell r="F281">
            <v>12</v>
          </cell>
          <cell r="G281">
            <v>151</v>
          </cell>
          <cell r="H281">
            <v>2156</v>
          </cell>
          <cell r="I281">
            <v>1969</v>
          </cell>
        </row>
        <row r="282">
          <cell r="A282" t="str">
            <v>91</v>
          </cell>
          <cell r="B282" t="str">
            <v>9158</v>
          </cell>
          <cell r="C282" t="str">
            <v>NABEUL</v>
          </cell>
          <cell r="D282" t="str">
            <v>تاكلسة</v>
          </cell>
          <cell r="E282" t="str">
            <v>TAKELSA</v>
          </cell>
          <cell r="F282">
            <v>13</v>
          </cell>
          <cell r="G282">
            <v>99</v>
          </cell>
          <cell r="H282">
            <v>1160</v>
          </cell>
          <cell r="I282">
            <v>1083</v>
          </cell>
        </row>
        <row r="283">
          <cell r="A283" t="str">
            <v>91</v>
          </cell>
          <cell r="B283" t="str">
            <v>9160</v>
          </cell>
          <cell r="C283" t="str">
            <v>NABEUL</v>
          </cell>
          <cell r="D283" t="str">
            <v>قرمبالية</v>
          </cell>
          <cell r="E283" t="str">
            <v>GROMBALIA</v>
          </cell>
          <cell r="F283">
            <v>21</v>
          </cell>
          <cell r="G283">
            <v>242</v>
          </cell>
          <cell r="H283">
            <v>3425</v>
          </cell>
          <cell r="I283">
            <v>3123</v>
          </cell>
        </row>
        <row r="284">
          <cell r="A284" t="str">
            <v>91</v>
          </cell>
          <cell r="B284" t="str">
            <v>9165</v>
          </cell>
          <cell r="C284" t="str">
            <v>NABEUL</v>
          </cell>
          <cell r="D284" t="str">
            <v>بوعرقوب</v>
          </cell>
          <cell r="E284" t="str">
            <v>BOUARGOUB</v>
          </cell>
          <cell r="F284">
            <v>14</v>
          </cell>
          <cell r="G284">
            <v>131</v>
          </cell>
          <cell r="H284">
            <v>1753</v>
          </cell>
          <cell r="I284">
            <v>1483</v>
          </cell>
        </row>
        <row r="285">
          <cell r="A285" t="str">
            <v>91</v>
          </cell>
          <cell r="B285" t="str">
            <v>9170</v>
          </cell>
          <cell r="C285" t="str">
            <v>NABEUL</v>
          </cell>
          <cell r="D285" t="str">
            <v>بني خيار</v>
          </cell>
          <cell r="E285" t="str">
            <v>BENI KHIAR</v>
          </cell>
          <cell r="F285">
            <v>11</v>
          </cell>
          <cell r="G285">
            <v>148</v>
          </cell>
          <cell r="H285">
            <v>2135</v>
          </cell>
          <cell r="I285">
            <v>2071</v>
          </cell>
        </row>
        <row r="286">
          <cell r="A286" t="str">
            <v>91</v>
          </cell>
          <cell r="B286" t="str">
            <v>9175</v>
          </cell>
          <cell r="C286" t="str">
            <v>NABEUL</v>
          </cell>
          <cell r="D286" t="str">
            <v>الحمامات</v>
          </cell>
          <cell r="E286" t="str">
            <v>HAMMAMET</v>
          </cell>
          <cell r="F286">
            <v>24</v>
          </cell>
          <cell r="G286">
            <v>309</v>
          </cell>
          <cell r="H286">
            <v>4626</v>
          </cell>
          <cell r="I286">
            <v>4137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tpri"/>
      <sheetName val="statpri (2)"/>
      <sheetName val="enspr"/>
      <sheetName val="DELEGPRIarb"/>
      <sheetName val="DIRECPRIarb"/>
      <sheetName val="ELVPRIM03"/>
      <sheetName val="Feuil7"/>
      <sheetName val="ELVPRIM03 (2)"/>
      <sheetName val="nbecgv"/>
      <sheetName val="clelvgouv"/>
      <sheetName val="nvgrgouv"/>
      <sheetName val="nvflgouv"/>
      <sheetName val="rdgrgouv"/>
      <sheetName val="rdflgouv"/>
      <sheetName val="LOCALPRI"/>
    </sheetNames>
    <sheetDataSet>
      <sheetData sheetId="0">
        <row r="1">
          <cell r="A1" t="str">
            <v>CODGOUV</v>
          </cell>
          <cell r="B1" t="str">
            <v>DELEGAT</v>
          </cell>
          <cell r="C1" t="str">
            <v>Gouv.</v>
          </cell>
          <cell r="D1" t="str">
            <v>المعتمدية</v>
          </cell>
          <cell r="E1" t="str">
            <v>Délégation</v>
          </cell>
          <cell r="F1" t="str">
            <v>Nb Ecoles</v>
          </cell>
          <cell r="G1" t="str">
            <v>Classes Elèves</v>
          </cell>
          <cell r="H1" t="str">
            <v>Garçons</v>
          </cell>
          <cell r="I1" t="str">
            <v>Filles</v>
          </cell>
        </row>
        <row r="2">
          <cell r="A2" t="str">
            <v>11</v>
          </cell>
          <cell r="B2" t="str">
            <v>1101</v>
          </cell>
          <cell r="C2" t="str">
            <v>TUNIS</v>
          </cell>
          <cell r="D2" t="str">
            <v>تونس المدينة</v>
          </cell>
          <cell r="E2" t="str">
            <v>TUNIS EL MADINA</v>
          </cell>
          <cell r="F2">
            <v>6</v>
          </cell>
          <cell r="G2">
            <v>90</v>
          </cell>
          <cell r="H2">
            <v>1179</v>
          </cell>
          <cell r="I2">
            <v>1132</v>
          </cell>
        </row>
        <row r="3">
          <cell r="A3" t="str">
            <v>11</v>
          </cell>
          <cell r="B3" t="str">
            <v>1103</v>
          </cell>
          <cell r="C3" t="str">
            <v>TUNIS</v>
          </cell>
          <cell r="D3" t="str">
            <v>تونس باب بحر</v>
          </cell>
          <cell r="E3" t="str">
            <v>TUNIS BAB BHAR</v>
          </cell>
          <cell r="F3">
            <v>8</v>
          </cell>
          <cell r="G3">
            <v>174</v>
          </cell>
          <cell r="H3">
            <v>2518</v>
          </cell>
          <cell r="I3">
            <v>2221</v>
          </cell>
        </row>
        <row r="4">
          <cell r="A4" t="str">
            <v>11</v>
          </cell>
          <cell r="B4" t="str">
            <v>1104</v>
          </cell>
          <cell r="C4" t="str">
            <v>TUNIS</v>
          </cell>
          <cell r="D4" t="str">
            <v>الخضراء</v>
          </cell>
          <cell r="E4" t="str">
            <v>EL KHADRA</v>
          </cell>
          <cell r="F4">
            <v>6</v>
          </cell>
          <cell r="G4">
            <v>120</v>
          </cell>
          <cell r="H4">
            <v>1613</v>
          </cell>
          <cell r="I4">
            <v>1509</v>
          </cell>
        </row>
        <row r="5">
          <cell r="A5" t="str">
            <v>11</v>
          </cell>
          <cell r="B5" t="str">
            <v>1105</v>
          </cell>
          <cell r="C5" t="str">
            <v>TUNIS</v>
          </cell>
          <cell r="D5" t="str">
            <v>باب سويقة</v>
          </cell>
          <cell r="E5" t="str">
            <v>BAB SOUIKA</v>
          </cell>
          <cell r="F5">
            <v>5</v>
          </cell>
          <cell r="G5">
            <v>87</v>
          </cell>
          <cell r="H5">
            <v>1151</v>
          </cell>
          <cell r="I5">
            <v>1097</v>
          </cell>
        </row>
        <row r="6">
          <cell r="A6" t="str">
            <v>11</v>
          </cell>
          <cell r="B6" t="str">
            <v>1106</v>
          </cell>
          <cell r="C6" t="str">
            <v>TUNIS</v>
          </cell>
          <cell r="D6" t="str">
            <v>الكبارية</v>
          </cell>
          <cell r="E6" t="str">
            <v>KABBARIA</v>
          </cell>
          <cell r="F6">
            <v>18</v>
          </cell>
          <cell r="G6">
            <v>310</v>
          </cell>
          <cell r="H6">
            <v>4297</v>
          </cell>
          <cell r="I6">
            <v>4087</v>
          </cell>
        </row>
        <row r="7">
          <cell r="A7" t="str">
            <v>11</v>
          </cell>
          <cell r="B7" t="str">
            <v>1107</v>
          </cell>
          <cell r="C7" t="str">
            <v>TUNIS</v>
          </cell>
          <cell r="D7" t="str">
            <v>تونس سيدي البشير</v>
          </cell>
          <cell r="E7" t="str">
            <v>TUNIS SIDI EL BECHIR</v>
          </cell>
          <cell r="F7">
            <v>7</v>
          </cell>
          <cell r="G7">
            <v>121</v>
          </cell>
          <cell r="H7">
            <v>1576</v>
          </cell>
          <cell r="I7">
            <v>1488</v>
          </cell>
        </row>
        <row r="8">
          <cell r="A8" t="str">
            <v>11</v>
          </cell>
          <cell r="B8" t="str">
            <v>1108</v>
          </cell>
          <cell r="C8" t="str">
            <v>TUNIS</v>
          </cell>
          <cell r="D8" t="str">
            <v>الوردية</v>
          </cell>
          <cell r="E8" t="str">
            <v>EL OUERDIA</v>
          </cell>
          <cell r="F8">
            <v>7</v>
          </cell>
          <cell r="G8">
            <v>122</v>
          </cell>
          <cell r="H8">
            <v>1539</v>
          </cell>
          <cell r="I8">
            <v>1556</v>
          </cell>
        </row>
        <row r="9">
          <cell r="A9" t="str">
            <v>11</v>
          </cell>
          <cell r="B9" t="str">
            <v>1109</v>
          </cell>
          <cell r="C9" t="str">
            <v>TUNIS</v>
          </cell>
          <cell r="D9" t="str">
            <v>المنزه</v>
          </cell>
          <cell r="E9" t="str">
            <v>EL MENZAH</v>
          </cell>
          <cell r="F9">
            <v>5</v>
          </cell>
          <cell r="G9">
            <v>87</v>
          </cell>
          <cell r="H9">
            <v>1287</v>
          </cell>
          <cell r="I9">
            <v>1189</v>
          </cell>
        </row>
        <row r="10">
          <cell r="A10" t="str">
            <v>11</v>
          </cell>
          <cell r="B10" t="str">
            <v>1110</v>
          </cell>
          <cell r="C10" t="str">
            <v>TUNIS</v>
          </cell>
          <cell r="D10" t="str">
            <v>العمران</v>
          </cell>
          <cell r="E10" t="str">
            <v>EL OMRANE</v>
          </cell>
          <cell r="F10">
            <v>10</v>
          </cell>
          <cell r="G10">
            <v>159</v>
          </cell>
          <cell r="H10">
            <v>2221</v>
          </cell>
          <cell r="I10">
            <v>2107</v>
          </cell>
        </row>
        <row r="11">
          <cell r="A11" t="str">
            <v>11</v>
          </cell>
          <cell r="B11" t="str">
            <v>1111</v>
          </cell>
          <cell r="C11" t="str">
            <v>TUNIS</v>
          </cell>
          <cell r="D11" t="str">
            <v>باردو</v>
          </cell>
          <cell r="E11" t="str">
            <v>BARDO</v>
          </cell>
          <cell r="F11">
            <v>13</v>
          </cell>
          <cell r="G11">
            <v>217</v>
          </cell>
          <cell r="H11">
            <v>3169</v>
          </cell>
          <cell r="I11">
            <v>2979</v>
          </cell>
        </row>
        <row r="12">
          <cell r="A12" t="str">
            <v>11</v>
          </cell>
          <cell r="B12" t="str">
            <v>1112</v>
          </cell>
          <cell r="C12" t="str">
            <v>TUNIS</v>
          </cell>
          <cell r="D12" t="str">
            <v>السيجومي</v>
          </cell>
          <cell r="E12" t="str">
            <v>SEJOUMI</v>
          </cell>
          <cell r="F12">
            <v>3</v>
          </cell>
          <cell r="G12">
            <v>56</v>
          </cell>
          <cell r="H12">
            <v>791</v>
          </cell>
          <cell r="I12">
            <v>765</v>
          </cell>
        </row>
        <row r="13">
          <cell r="A13" t="str">
            <v>11</v>
          </cell>
          <cell r="B13" t="str">
            <v>1113</v>
          </cell>
          <cell r="C13" t="str">
            <v>TUNIS</v>
          </cell>
          <cell r="D13" t="str">
            <v>حلق الوادي</v>
          </cell>
          <cell r="E13" t="str">
            <v>LA GOULETTE</v>
          </cell>
          <cell r="F13">
            <v>5</v>
          </cell>
          <cell r="G13">
            <v>94</v>
          </cell>
          <cell r="H13">
            <v>1357</v>
          </cell>
          <cell r="I13">
            <v>1310</v>
          </cell>
        </row>
        <row r="14">
          <cell r="A14" t="str">
            <v>11</v>
          </cell>
          <cell r="B14" t="str">
            <v>1114</v>
          </cell>
          <cell r="C14" t="str">
            <v>TUNIS</v>
          </cell>
          <cell r="D14" t="str">
            <v>جبل الجلود</v>
          </cell>
          <cell r="E14" t="str">
            <v>JEBEL JLOUD</v>
          </cell>
          <cell r="F14">
            <v>6</v>
          </cell>
          <cell r="G14">
            <v>96</v>
          </cell>
          <cell r="H14">
            <v>1320</v>
          </cell>
          <cell r="I14">
            <v>1264</v>
          </cell>
        </row>
        <row r="15">
          <cell r="A15" t="str">
            <v>11</v>
          </cell>
          <cell r="B15" t="str">
            <v>1115</v>
          </cell>
          <cell r="C15" t="str">
            <v>TUNIS</v>
          </cell>
          <cell r="D15" t="str">
            <v>الزهور</v>
          </cell>
          <cell r="E15" t="str">
            <v>EZZOUHOUR</v>
          </cell>
          <cell r="F15">
            <v>9</v>
          </cell>
          <cell r="G15">
            <v>141</v>
          </cell>
          <cell r="H15">
            <v>1898</v>
          </cell>
          <cell r="I15">
            <v>1859</v>
          </cell>
        </row>
        <row r="16">
          <cell r="A16" t="str">
            <v>11</v>
          </cell>
          <cell r="B16" t="str">
            <v>1116</v>
          </cell>
          <cell r="C16" t="str">
            <v>TUNIS</v>
          </cell>
          <cell r="D16" t="str">
            <v>المرسى</v>
          </cell>
          <cell r="E16" t="str">
            <v>EL MARSA</v>
          </cell>
          <cell r="F16">
            <v>11</v>
          </cell>
          <cell r="G16">
            <v>222</v>
          </cell>
          <cell r="H16">
            <v>3217</v>
          </cell>
          <cell r="I16">
            <v>3166</v>
          </cell>
        </row>
        <row r="17">
          <cell r="A17" t="str">
            <v>11</v>
          </cell>
          <cell r="B17" t="str">
            <v>1117</v>
          </cell>
          <cell r="C17" t="str">
            <v>TUNIS</v>
          </cell>
          <cell r="D17" t="str">
            <v>التحرير</v>
          </cell>
          <cell r="E17" t="str">
            <v>ETTAHRIR</v>
          </cell>
          <cell r="F17">
            <v>4</v>
          </cell>
          <cell r="G17">
            <v>73</v>
          </cell>
          <cell r="H17">
            <v>1046</v>
          </cell>
          <cell r="I17">
            <v>935</v>
          </cell>
        </row>
        <row r="18">
          <cell r="A18" t="str">
            <v>11</v>
          </cell>
          <cell r="B18" t="str">
            <v>1118</v>
          </cell>
          <cell r="C18" t="str">
            <v>TUNIS</v>
          </cell>
          <cell r="D18" t="str">
            <v>العمران الأعلى</v>
          </cell>
          <cell r="E18" t="str">
            <v>EL OMRANE SUP.</v>
          </cell>
          <cell r="F18">
            <v>9</v>
          </cell>
          <cell r="G18">
            <v>177</v>
          </cell>
          <cell r="H18">
            <v>2539</v>
          </cell>
          <cell r="I18">
            <v>2463</v>
          </cell>
        </row>
        <row r="19">
          <cell r="A19" t="str">
            <v>11</v>
          </cell>
          <cell r="B19" t="str">
            <v>1119</v>
          </cell>
          <cell r="C19" t="str">
            <v>TUNIS</v>
          </cell>
          <cell r="D19" t="str">
            <v>قرطاج</v>
          </cell>
          <cell r="E19" t="str">
            <v>CARTHAGE</v>
          </cell>
          <cell r="F19">
            <v>7</v>
          </cell>
          <cell r="G19">
            <v>100</v>
          </cell>
          <cell r="H19">
            <v>1459</v>
          </cell>
          <cell r="I19">
            <v>1310</v>
          </cell>
        </row>
        <row r="20">
          <cell r="A20" t="str">
            <v>11</v>
          </cell>
          <cell r="B20" t="str">
            <v>1120</v>
          </cell>
          <cell r="C20" t="str">
            <v>TUNIS</v>
          </cell>
          <cell r="D20" t="str">
            <v>الحرايرية</v>
          </cell>
          <cell r="E20" t="str">
            <v>EL HARAYRIA</v>
          </cell>
          <cell r="F20">
            <v>19</v>
          </cell>
          <cell r="G20">
            <v>330</v>
          </cell>
          <cell r="H20">
            <v>4735</v>
          </cell>
          <cell r="I20">
            <v>4495</v>
          </cell>
        </row>
        <row r="21">
          <cell r="A21" t="str">
            <v>11</v>
          </cell>
          <cell r="B21" t="str">
            <v>1121</v>
          </cell>
          <cell r="C21" t="str">
            <v>TUNIS</v>
          </cell>
          <cell r="D21" t="str">
            <v>سيدي حسين</v>
          </cell>
          <cell r="E21" t="str">
            <v>SIDI HASSINE</v>
          </cell>
          <cell r="F21">
            <v>16</v>
          </cell>
          <cell r="G21">
            <v>311</v>
          </cell>
          <cell r="H21">
            <v>5053</v>
          </cell>
          <cell r="I21">
            <v>4769</v>
          </cell>
        </row>
        <row r="22">
          <cell r="A22" t="str">
            <v>11</v>
          </cell>
          <cell r="B22" t="str">
            <v>1122</v>
          </cell>
          <cell r="C22" t="str">
            <v>TUNIS</v>
          </cell>
          <cell r="D22" t="str">
            <v>الكرم</v>
          </cell>
          <cell r="E22" t="str">
            <v>EL KRAM</v>
          </cell>
          <cell r="F22">
            <v>8</v>
          </cell>
          <cell r="G22">
            <v>147</v>
          </cell>
          <cell r="H22">
            <v>2203</v>
          </cell>
          <cell r="I22">
            <v>2103</v>
          </cell>
        </row>
        <row r="23">
          <cell r="C23" t="str">
            <v>Somme TUNIS</v>
          </cell>
          <cell r="F23">
            <v>182</v>
          </cell>
          <cell r="G23">
            <v>3234</v>
          </cell>
          <cell r="H23">
            <v>46168</v>
          </cell>
          <cell r="I23">
            <v>43804</v>
          </cell>
        </row>
        <row r="24">
          <cell r="A24" t="str">
            <v>12</v>
          </cell>
          <cell r="B24" t="str">
            <v>1206</v>
          </cell>
          <cell r="C24" t="str">
            <v>ARIANA</v>
          </cell>
          <cell r="D24" t="str">
            <v>قلعة الأندلس</v>
          </cell>
          <cell r="E24" t="str">
            <v>KALAAT EL ANDALOSS</v>
          </cell>
          <cell r="F24">
            <v>10</v>
          </cell>
          <cell r="G24">
            <v>102</v>
          </cell>
          <cell r="H24">
            <v>1519</v>
          </cell>
          <cell r="I24">
            <v>1430</v>
          </cell>
        </row>
        <row r="25">
          <cell r="A25" t="str">
            <v>12</v>
          </cell>
          <cell r="B25" t="str">
            <v>1208</v>
          </cell>
          <cell r="C25" t="str">
            <v>ARIANA</v>
          </cell>
          <cell r="D25" t="str">
            <v>سيدي ثابت</v>
          </cell>
          <cell r="E25" t="str">
            <v>SIDI THABET</v>
          </cell>
          <cell r="F25">
            <v>9</v>
          </cell>
          <cell r="G25">
            <v>92</v>
          </cell>
          <cell r="H25">
            <v>1100</v>
          </cell>
          <cell r="I25">
            <v>1057</v>
          </cell>
        </row>
        <row r="26">
          <cell r="A26" t="str">
            <v>12</v>
          </cell>
          <cell r="B26" t="str">
            <v>1212</v>
          </cell>
          <cell r="C26" t="str">
            <v>ARIANA</v>
          </cell>
          <cell r="D26" t="str">
            <v>سكرة</v>
          </cell>
          <cell r="E26" t="str">
            <v>SOKRA</v>
          </cell>
          <cell r="F26">
            <v>13</v>
          </cell>
          <cell r="G26">
            <v>280</v>
          </cell>
          <cell r="H26">
            <v>4184</v>
          </cell>
          <cell r="I26">
            <v>3883</v>
          </cell>
        </row>
        <row r="27">
          <cell r="A27" t="str">
            <v>12</v>
          </cell>
          <cell r="B27" t="str">
            <v>1216</v>
          </cell>
          <cell r="C27" t="str">
            <v>ARIANA</v>
          </cell>
          <cell r="D27" t="str">
            <v>رواد</v>
          </cell>
          <cell r="E27" t="str">
            <v>RAOUED</v>
          </cell>
          <cell r="F27">
            <v>10</v>
          </cell>
          <cell r="G27">
            <v>185</v>
          </cell>
          <cell r="H27">
            <v>2982</v>
          </cell>
          <cell r="I27">
            <v>2814</v>
          </cell>
        </row>
        <row r="28">
          <cell r="A28" t="str">
            <v>12</v>
          </cell>
          <cell r="B28" t="str">
            <v>1217</v>
          </cell>
          <cell r="C28" t="str">
            <v>ARIANA</v>
          </cell>
          <cell r="D28" t="str">
            <v>أريانة</v>
          </cell>
          <cell r="E28" t="str">
            <v>ARIANA</v>
          </cell>
          <cell r="F28">
            <v>19</v>
          </cell>
          <cell r="G28">
            <v>287</v>
          </cell>
          <cell r="H28">
            <v>3756</v>
          </cell>
          <cell r="I28">
            <v>3600</v>
          </cell>
        </row>
        <row r="29">
          <cell r="A29" t="str">
            <v>12</v>
          </cell>
          <cell r="B29" t="str">
            <v>1235</v>
          </cell>
          <cell r="C29" t="str">
            <v>ARIANA</v>
          </cell>
          <cell r="D29" t="str">
            <v>حي التضامن</v>
          </cell>
          <cell r="E29" t="str">
            <v>CITE TADHAMON</v>
          </cell>
          <cell r="F29">
            <v>11</v>
          </cell>
          <cell r="G29">
            <v>288</v>
          </cell>
          <cell r="H29">
            <v>4360</v>
          </cell>
          <cell r="I29">
            <v>4046</v>
          </cell>
        </row>
        <row r="30">
          <cell r="A30" t="str">
            <v>12</v>
          </cell>
          <cell r="B30" t="str">
            <v>1240</v>
          </cell>
          <cell r="C30" t="str">
            <v>ARIANA</v>
          </cell>
          <cell r="D30" t="str">
            <v>المنيهلة</v>
          </cell>
          <cell r="E30" t="str">
            <v>MNIHLA</v>
          </cell>
          <cell r="F30">
            <v>13</v>
          </cell>
          <cell r="G30">
            <v>248</v>
          </cell>
          <cell r="H30">
            <v>3900</v>
          </cell>
          <cell r="I30">
            <v>3656</v>
          </cell>
        </row>
        <row r="31">
          <cell r="C31" t="str">
            <v>Somme ARIANA</v>
          </cell>
          <cell r="F31">
            <v>85</v>
          </cell>
          <cell r="G31">
            <v>1482</v>
          </cell>
          <cell r="H31">
            <v>21801</v>
          </cell>
          <cell r="I31">
            <v>20486</v>
          </cell>
        </row>
        <row r="32">
          <cell r="A32" t="str">
            <v>13</v>
          </cell>
          <cell r="B32" t="str">
            <v>1312</v>
          </cell>
          <cell r="C32" t="str">
            <v>BEN AROUS</v>
          </cell>
          <cell r="D32" t="str">
            <v>المدينة الجديدة</v>
          </cell>
          <cell r="E32" t="str">
            <v>NOUVELLE MEDINA</v>
          </cell>
          <cell r="F32">
            <v>11</v>
          </cell>
          <cell r="G32">
            <v>154</v>
          </cell>
          <cell r="H32">
            <v>2231</v>
          </cell>
          <cell r="I32">
            <v>2100</v>
          </cell>
        </row>
        <row r="33">
          <cell r="A33" t="str">
            <v>13</v>
          </cell>
          <cell r="B33" t="str">
            <v>1313</v>
          </cell>
          <cell r="C33" t="str">
            <v>BEN AROUS</v>
          </cell>
          <cell r="D33" t="str">
            <v>المروج</v>
          </cell>
          <cell r="E33" t="str">
            <v>EL MOUROUJ</v>
          </cell>
          <cell r="F33">
            <v>17</v>
          </cell>
          <cell r="G33">
            <v>288</v>
          </cell>
          <cell r="H33">
            <v>4508</v>
          </cell>
          <cell r="I33">
            <v>4260</v>
          </cell>
        </row>
        <row r="34">
          <cell r="A34" t="str">
            <v>13</v>
          </cell>
          <cell r="B34" t="str">
            <v>1314</v>
          </cell>
          <cell r="C34" t="str">
            <v>BEN AROUS</v>
          </cell>
          <cell r="D34" t="str">
            <v>بن عروس</v>
          </cell>
          <cell r="E34" t="str">
            <v>BEN AROUS</v>
          </cell>
          <cell r="F34">
            <v>9</v>
          </cell>
          <cell r="G34">
            <v>133</v>
          </cell>
          <cell r="H34">
            <v>1640</v>
          </cell>
          <cell r="I34">
            <v>1492</v>
          </cell>
        </row>
        <row r="35">
          <cell r="A35" t="str">
            <v>13</v>
          </cell>
          <cell r="B35" t="str">
            <v>1315</v>
          </cell>
          <cell r="C35" t="str">
            <v>BEN AROUS</v>
          </cell>
          <cell r="D35" t="str">
            <v>حمام الأنف</v>
          </cell>
          <cell r="E35" t="str">
            <v>HAMMAM-LIF</v>
          </cell>
          <cell r="F35">
            <v>8</v>
          </cell>
          <cell r="G35">
            <v>114</v>
          </cell>
          <cell r="H35">
            <v>1779</v>
          </cell>
          <cell r="I35">
            <v>1698</v>
          </cell>
        </row>
        <row r="36">
          <cell r="A36" t="str">
            <v>13</v>
          </cell>
          <cell r="B36" t="str">
            <v>1316</v>
          </cell>
          <cell r="C36" t="str">
            <v>BEN AROUS</v>
          </cell>
          <cell r="D36" t="str">
            <v>الزهراء</v>
          </cell>
          <cell r="E36" t="str">
            <v>EZZAHRA</v>
          </cell>
          <cell r="F36">
            <v>5</v>
          </cell>
          <cell r="G36">
            <v>92</v>
          </cell>
          <cell r="H36">
            <v>1344</v>
          </cell>
          <cell r="I36">
            <v>1392</v>
          </cell>
        </row>
        <row r="37">
          <cell r="A37" t="str">
            <v>13</v>
          </cell>
          <cell r="B37" t="str">
            <v>1317</v>
          </cell>
          <cell r="C37" t="str">
            <v>BEN AROUS</v>
          </cell>
          <cell r="D37" t="str">
            <v>حمام الشط</v>
          </cell>
          <cell r="E37" t="str">
            <v>HAMMAM ECHATT</v>
          </cell>
          <cell r="F37">
            <v>8</v>
          </cell>
          <cell r="G37">
            <v>83</v>
          </cell>
          <cell r="H37">
            <v>1197</v>
          </cell>
          <cell r="I37">
            <v>1131</v>
          </cell>
        </row>
        <row r="38">
          <cell r="A38" t="str">
            <v>13</v>
          </cell>
          <cell r="B38" t="str">
            <v>1318</v>
          </cell>
          <cell r="C38" t="str">
            <v>BEN AROUS</v>
          </cell>
          <cell r="D38" t="str">
            <v>رادس</v>
          </cell>
          <cell r="E38" t="str">
            <v>RADES</v>
          </cell>
          <cell r="F38">
            <v>13</v>
          </cell>
          <cell r="G38">
            <v>150</v>
          </cell>
          <cell r="H38">
            <v>2139</v>
          </cell>
          <cell r="I38">
            <v>1929</v>
          </cell>
        </row>
        <row r="39">
          <cell r="A39" t="str">
            <v>13</v>
          </cell>
          <cell r="B39" t="str">
            <v>1320</v>
          </cell>
          <cell r="C39" t="str">
            <v>BEN AROUS</v>
          </cell>
          <cell r="D39" t="str">
            <v>بومهل البساتين</v>
          </cell>
          <cell r="E39" t="str">
            <v>BOUMHEL BASSATINE</v>
          </cell>
          <cell r="F39">
            <v>8</v>
          </cell>
          <cell r="G39">
            <v>104</v>
          </cell>
          <cell r="H39">
            <v>1502</v>
          </cell>
          <cell r="I39">
            <v>1409</v>
          </cell>
        </row>
        <row r="40">
          <cell r="A40" t="str">
            <v>13</v>
          </cell>
          <cell r="B40" t="str">
            <v>1322</v>
          </cell>
          <cell r="C40" t="str">
            <v>BEN AROUS</v>
          </cell>
          <cell r="D40" t="str">
            <v>مقرين</v>
          </cell>
          <cell r="E40" t="str">
            <v>MEGRINE</v>
          </cell>
          <cell r="F40">
            <v>8</v>
          </cell>
          <cell r="G40">
            <v>99</v>
          </cell>
          <cell r="H40">
            <v>1416</v>
          </cell>
          <cell r="I40">
            <v>1312</v>
          </cell>
        </row>
        <row r="41">
          <cell r="A41" t="str">
            <v>13</v>
          </cell>
          <cell r="B41" t="str">
            <v>1375</v>
          </cell>
          <cell r="C41" t="str">
            <v>BEN AROUS</v>
          </cell>
          <cell r="D41" t="str">
            <v>مرناق</v>
          </cell>
          <cell r="E41" t="str">
            <v>MORNAG</v>
          </cell>
          <cell r="F41">
            <v>28</v>
          </cell>
          <cell r="G41">
            <v>252</v>
          </cell>
          <cell r="H41">
            <v>3311</v>
          </cell>
          <cell r="I41">
            <v>3110</v>
          </cell>
        </row>
        <row r="42">
          <cell r="A42" t="str">
            <v>13</v>
          </cell>
          <cell r="B42" t="str">
            <v>1378</v>
          </cell>
          <cell r="C42" t="str">
            <v>BEN AROUS</v>
          </cell>
          <cell r="D42" t="str">
            <v>المحمدية</v>
          </cell>
          <cell r="E42" t="str">
            <v>MHAMDIA</v>
          </cell>
          <cell r="F42">
            <v>17</v>
          </cell>
          <cell r="G42">
            <v>208</v>
          </cell>
          <cell r="H42">
            <v>3172</v>
          </cell>
          <cell r="I42">
            <v>2876</v>
          </cell>
        </row>
        <row r="43">
          <cell r="A43" t="str">
            <v>13</v>
          </cell>
          <cell r="B43" t="str">
            <v>1380</v>
          </cell>
          <cell r="C43" t="str">
            <v>BEN AROUS</v>
          </cell>
          <cell r="D43" t="str">
            <v>فوشانة</v>
          </cell>
          <cell r="E43" t="str">
            <v>FOUCHANA</v>
          </cell>
          <cell r="F43">
            <v>16</v>
          </cell>
          <cell r="G43">
            <v>226</v>
          </cell>
          <cell r="H43">
            <v>3426</v>
          </cell>
          <cell r="I43">
            <v>3224</v>
          </cell>
        </row>
        <row r="44">
          <cell r="C44" t="str">
            <v>Somme BEN AROUS</v>
          </cell>
          <cell r="F44">
            <v>148</v>
          </cell>
          <cell r="G44">
            <v>1903</v>
          </cell>
          <cell r="H44">
            <v>27665</v>
          </cell>
          <cell r="I44">
            <v>25933</v>
          </cell>
        </row>
        <row r="45">
          <cell r="A45" t="str">
            <v>14</v>
          </cell>
          <cell r="B45" t="str">
            <v>1402</v>
          </cell>
          <cell r="C45" t="str">
            <v>ZAGHOUAN</v>
          </cell>
          <cell r="D45" t="str">
            <v>زغوان</v>
          </cell>
          <cell r="E45" t="str">
            <v>ZAGHOUAN</v>
          </cell>
          <cell r="F45">
            <v>22</v>
          </cell>
          <cell r="G45">
            <v>171</v>
          </cell>
          <cell r="H45">
            <v>1948</v>
          </cell>
          <cell r="I45">
            <v>1904</v>
          </cell>
        </row>
        <row r="46">
          <cell r="A46" t="str">
            <v>14</v>
          </cell>
          <cell r="B46" t="str">
            <v>1405</v>
          </cell>
          <cell r="C46" t="str">
            <v>ZAGHOUAN</v>
          </cell>
          <cell r="D46" t="str">
            <v>الزريبة</v>
          </cell>
          <cell r="E46" t="str">
            <v>ZRIBA</v>
          </cell>
          <cell r="F46">
            <v>12</v>
          </cell>
          <cell r="G46">
            <v>106</v>
          </cell>
          <cell r="H46">
            <v>1416</v>
          </cell>
          <cell r="I46">
            <v>1183</v>
          </cell>
        </row>
        <row r="47">
          <cell r="A47" t="str">
            <v>14</v>
          </cell>
          <cell r="B47" t="str">
            <v>1407</v>
          </cell>
          <cell r="C47" t="str">
            <v>ZAGHOUAN</v>
          </cell>
          <cell r="D47" t="str">
            <v>بئر مشارقة</v>
          </cell>
          <cell r="E47" t="str">
            <v>BIR MCHARGA</v>
          </cell>
          <cell r="F47">
            <v>14</v>
          </cell>
          <cell r="G47">
            <v>112</v>
          </cell>
          <cell r="H47">
            <v>1413</v>
          </cell>
          <cell r="I47">
            <v>1202</v>
          </cell>
        </row>
        <row r="48">
          <cell r="A48" t="str">
            <v>14</v>
          </cell>
          <cell r="B48" t="str">
            <v>1435</v>
          </cell>
          <cell r="C48" t="str">
            <v>ZAGHOUAN</v>
          </cell>
          <cell r="D48" t="str">
            <v>الفحص</v>
          </cell>
          <cell r="E48" t="str">
            <v>EL FAHS</v>
          </cell>
          <cell r="F48">
            <v>30</v>
          </cell>
          <cell r="G48">
            <v>219</v>
          </cell>
          <cell r="H48">
            <v>2564</v>
          </cell>
          <cell r="I48">
            <v>2399</v>
          </cell>
        </row>
        <row r="49">
          <cell r="A49" t="str">
            <v>14</v>
          </cell>
          <cell r="B49" t="str">
            <v>1438</v>
          </cell>
          <cell r="C49" t="str">
            <v>ZAGHOUAN</v>
          </cell>
          <cell r="D49" t="str">
            <v>الناظور</v>
          </cell>
          <cell r="E49" t="str">
            <v>ENNADHOUR</v>
          </cell>
          <cell r="F49">
            <v>20</v>
          </cell>
          <cell r="G49">
            <v>163</v>
          </cell>
          <cell r="H49">
            <v>2176</v>
          </cell>
          <cell r="I49">
            <v>1948</v>
          </cell>
        </row>
        <row r="50">
          <cell r="A50" t="str">
            <v>14</v>
          </cell>
          <cell r="B50" t="str">
            <v>1440</v>
          </cell>
          <cell r="C50" t="str">
            <v>ZAGHOUAN</v>
          </cell>
          <cell r="D50" t="str">
            <v>صواف</v>
          </cell>
          <cell r="E50" t="str">
            <v>SAOUAF</v>
          </cell>
          <cell r="F50">
            <v>11</v>
          </cell>
          <cell r="G50">
            <v>82</v>
          </cell>
          <cell r="H50">
            <v>937</v>
          </cell>
          <cell r="I50">
            <v>865</v>
          </cell>
        </row>
        <row r="51">
          <cell r="C51" t="str">
            <v>Somme ZAGHOUAN</v>
          </cell>
          <cell r="F51">
            <v>109</v>
          </cell>
          <cell r="G51">
            <v>853</v>
          </cell>
          <cell r="H51">
            <v>10454</v>
          </cell>
          <cell r="I51">
            <v>9501</v>
          </cell>
        </row>
        <row r="52">
          <cell r="A52" t="str">
            <v>15</v>
          </cell>
          <cell r="B52" t="str">
            <v>1501</v>
          </cell>
          <cell r="C52" t="str">
            <v>MANNOUBA</v>
          </cell>
          <cell r="D52" t="str">
            <v>منوبة</v>
          </cell>
          <cell r="E52" t="str">
            <v>MANNOUBA</v>
          </cell>
          <cell r="F52">
            <v>13</v>
          </cell>
          <cell r="G52">
            <v>196</v>
          </cell>
          <cell r="H52">
            <v>2586</v>
          </cell>
          <cell r="I52">
            <v>2359</v>
          </cell>
        </row>
        <row r="53">
          <cell r="A53" t="str">
            <v>15</v>
          </cell>
          <cell r="B53" t="str">
            <v>1507</v>
          </cell>
          <cell r="C53" t="str">
            <v>MANNOUBA</v>
          </cell>
          <cell r="D53" t="str">
            <v>واد الليل</v>
          </cell>
          <cell r="E53" t="str">
            <v>OUED ELLIL</v>
          </cell>
          <cell r="F53">
            <v>15</v>
          </cell>
          <cell r="G53">
            <v>253</v>
          </cell>
          <cell r="H53">
            <v>3384</v>
          </cell>
          <cell r="I53">
            <v>3136</v>
          </cell>
        </row>
        <row r="54">
          <cell r="A54" t="str">
            <v>15</v>
          </cell>
          <cell r="B54" t="str">
            <v>1512</v>
          </cell>
          <cell r="C54" t="str">
            <v>MANNOUBA</v>
          </cell>
          <cell r="D54" t="str">
            <v>دوار هيشر</v>
          </cell>
          <cell r="E54" t="str">
            <v>DAOUAR HICHER</v>
          </cell>
          <cell r="F54">
            <v>10</v>
          </cell>
          <cell r="G54">
            <v>239</v>
          </cell>
          <cell r="H54">
            <v>3291</v>
          </cell>
          <cell r="I54">
            <v>3130</v>
          </cell>
        </row>
        <row r="55">
          <cell r="A55" t="str">
            <v>15</v>
          </cell>
          <cell r="B55" t="str">
            <v>1517</v>
          </cell>
          <cell r="C55" t="str">
            <v>MANNOUBA</v>
          </cell>
          <cell r="D55" t="str">
            <v>طبربة</v>
          </cell>
          <cell r="E55" t="str">
            <v>TEBOURBA</v>
          </cell>
          <cell r="F55">
            <v>15</v>
          </cell>
          <cell r="G55">
            <v>175</v>
          </cell>
          <cell r="H55">
            <v>2309</v>
          </cell>
          <cell r="I55">
            <v>2168</v>
          </cell>
        </row>
        <row r="56">
          <cell r="A56" t="str">
            <v>15</v>
          </cell>
          <cell r="B56" t="str">
            <v>1521</v>
          </cell>
          <cell r="C56" t="str">
            <v>MANNOUBA</v>
          </cell>
          <cell r="D56" t="str">
            <v>البطان</v>
          </cell>
          <cell r="E56" t="str">
            <v>BATTANE</v>
          </cell>
          <cell r="F56">
            <v>8</v>
          </cell>
          <cell r="G56">
            <v>74</v>
          </cell>
          <cell r="H56">
            <v>994</v>
          </cell>
          <cell r="I56">
            <v>938</v>
          </cell>
        </row>
        <row r="57">
          <cell r="A57" t="str">
            <v>15</v>
          </cell>
          <cell r="B57" t="str">
            <v>1527</v>
          </cell>
          <cell r="C57" t="str">
            <v>MANNOUBA</v>
          </cell>
          <cell r="D57" t="str">
            <v>الجديدة</v>
          </cell>
          <cell r="E57" t="str">
            <v>JEDAIDA</v>
          </cell>
          <cell r="F57">
            <v>13</v>
          </cell>
          <cell r="G57">
            <v>163</v>
          </cell>
          <cell r="H57">
            <v>2368</v>
          </cell>
          <cell r="I57">
            <v>2116</v>
          </cell>
        </row>
        <row r="58">
          <cell r="A58" t="str">
            <v>15</v>
          </cell>
          <cell r="B58" t="str">
            <v>1530</v>
          </cell>
          <cell r="C58" t="str">
            <v>MANNOUBA</v>
          </cell>
          <cell r="D58" t="str">
            <v>المرناقية</v>
          </cell>
          <cell r="E58" t="str">
            <v>MORNAGUIA</v>
          </cell>
          <cell r="F58">
            <v>12</v>
          </cell>
          <cell r="G58">
            <v>137</v>
          </cell>
          <cell r="H58">
            <v>1927</v>
          </cell>
          <cell r="I58">
            <v>1792</v>
          </cell>
        </row>
        <row r="59">
          <cell r="A59" t="str">
            <v>15</v>
          </cell>
          <cell r="B59" t="str">
            <v>1535</v>
          </cell>
          <cell r="C59" t="str">
            <v>MANNOUBA</v>
          </cell>
          <cell r="D59" t="str">
            <v>برج العامري</v>
          </cell>
          <cell r="E59" t="str">
            <v>BORJ EL AMRI</v>
          </cell>
          <cell r="F59">
            <v>9</v>
          </cell>
          <cell r="G59">
            <v>83</v>
          </cell>
          <cell r="H59">
            <v>1093</v>
          </cell>
          <cell r="I59">
            <v>1050</v>
          </cell>
        </row>
        <row r="60">
          <cell r="C60" t="str">
            <v>Somme MANNOUBA</v>
          </cell>
          <cell r="F60">
            <v>95</v>
          </cell>
          <cell r="G60">
            <v>1320</v>
          </cell>
          <cell r="H60">
            <v>17952</v>
          </cell>
          <cell r="I60">
            <v>16689</v>
          </cell>
        </row>
        <row r="61">
          <cell r="A61" t="str">
            <v>21</v>
          </cell>
          <cell r="B61" t="str">
            <v>2103</v>
          </cell>
          <cell r="C61" t="str">
            <v>BIZERTE</v>
          </cell>
          <cell r="D61" t="str">
            <v>بنزرت الجنوبية</v>
          </cell>
          <cell r="E61" t="str">
            <v>BIZERTE SUD</v>
          </cell>
          <cell r="F61">
            <v>22</v>
          </cell>
          <cell r="G61">
            <v>210</v>
          </cell>
          <cell r="H61">
            <v>2609</v>
          </cell>
          <cell r="I61">
            <v>2391</v>
          </cell>
        </row>
        <row r="62">
          <cell r="A62" t="str">
            <v>21</v>
          </cell>
          <cell r="B62" t="str">
            <v>2105</v>
          </cell>
          <cell r="C62" t="str">
            <v>BIZERTE</v>
          </cell>
          <cell r="D62" t="str">
            <v>بنزرت الشمالية</v>
          </cell>
          <cell r="E62" t="str">
            <v>BIZERTE NORD</v>
          </cell>
          <cell r="F62">
            <v>16</v>
          </cell>
          <cell r="G62">
            <v>292</v>
          </cell>
          <cell r="H62">
            <v>4173</v>
          </cell>
          <cell r="I62">
            <v>3873</v>
          </cell>
        </row>
        <row r="63">
          <cell r="A63" t="str">
            <v>21</v>
          </cell>
          <cell r="B63" t="str">
            <v>2107</v>
          </cell>
          <cell r="C63" t="str">
            <v>BIZERTE</v>
          </cell>
          <cell r="D63" t="str">
            <v>جرزونة</v>
          </cell>
          <cell r="E63" t="str">
            <v>ZARZOUNA</v>
          </cell>
          <cell r="F63">
            <v>6</v>
          </cell>
          <cell r="G63">
            <v>104</v>
          </cell>
          <cell r="H63">
            <v>1568</v>
          </cell>
          <cell r="I63">
            <v>1327</v>
          </cell>
        </row>
        <row r="64">
          <cell r="A64" t="str">
            <v>21</v>
          </cell>
          <cell r="B64" t="str">
            <v>2108</v>
          </cell>
          <cell r="C64" t="str">
            <v>BIZERTE</v>
          </cell>
          <cell r="D64" t="str">
            <v>سجنان</v>
          </cell>
          <cell r="E64" t="str">
            <v>SEJNANE</v>
          </cell>
          <cell r="F64">
            <v>28</v>
          </cell>
          <cell r="G64">
            <v>223</v>
          </cell>
          <cell r="H64">
            <v>3134</v>
          </cell>
          <cell r="I64">
            <v>2672</v>
          </cell>
        </row>
        <row r="65">
          <cell r="A65" t="str">
            <v>21</v>
          </cell>
          <cell r="B65" t="str">
            <v>2110</v>
          </cell>
          <cell r="C65" t="str">
            <v>BIZERTE</v>
          </cell>
          <cell r="D65" t="str">
            <v>جومين</v>
          </cell>
          <cell r="E65" t="str">
            <v>JOUMINE</v>
          </cell>
          <cell r="F65">
            <v>26</v>
          </cell>
          <cell r="G65">
            <v>179</v>
          </cell>
          <cell r="H65">
            <v>2371</v>
          </cell>
          <cell r="I65">
            <v>2194</v>
          </cell>
        </row>
        <row r="66">
          <cell r="A66" t="str">
            <v>21</v>
          </cell>
          <cell r="B66" t="str">
            <v>2113</v>
          </cell>
          <cell r="C66" t="str">
            <v>BIZERTE</v>
          </cell>
          <cell r="D66" t="str">
            <v>ماطر</v>
          </cell>
          <cell r="E66" t="str">
            <v>MATEUR</v>
          </cell>
          <cell r="F66">
            <v>20</v>
          </cell>
          <cell r="G66">
            <v>202</v>
          </cell>
          <cell r="H66">
            <v>2435</v>
          </cell>
          <cell r="I66">
            <v>2214</v>
          </cell>
        </row>
        <row r="67">
          <cell r="A67" t="str">
            <v>21</v>
          </cell>
          <cell r="B67" t="str">
            <v>2115</v>
          </cell>
          <cell r="C67" t="str">
            <v>BIZERTE</v>
          </cell>
          <cell r="D67" t="str">
            <v>الغزالة</v>
          </cell>
          <cell r="E67" t="str">
            <v>GHAZALA</v>
          </cell>
          <cell r="F67">
            <v>18</v>
          </cell>
          <cell r="G67">
            <v>134</v>
          </cell>
          <cell r="H67">
            <v>1811</v>
          </cell>
          <cell r="I67">
            <v>1525</v>
          </cell>
        </row>
        <row r="68">
          <cell r="A68" t="str">
            <v>21</v>
          </cell>
          <cell r="B68" t="str">
            <v>2118</v>
          </cell>
          <cell r="C68" t="str">
            <v>BIZERTE</v>
          </cell>
          <cell r="D68" t="str">
            <v>غار الملح</v>
          </cell>
          <cell r="E68" t="str">
            <v>GHAR EL MELH</v>
          </cell>
          <cell r="F68">
            <v>8</v>
          </cell>
          <cell r="G68">
            <v>92</v>
          </cell>
          <cell r="H68">
            <v>1280</v>
          </cell>
          <cell r="I68">
            <v>1164</v>
          </cell>
        </row>
        <row r="69">
          <cell r="A69" t="str">
            <v>21</v>
          </cell>
          <cell r="B69" t="str">
            <v>2120</v>
          </cell>
          <cell r="C69" t="str">
            <v>BIZERTE</v>
          </cell>
          <cell r="D69" t="str">
            <v>أوتيك</v>
          </cell>
          <cell r="E69" t="str">
            <v>UTIQUE</v>
          </cell>
          <cell r="F69">
            <v>10</v>
          </cell>
          <cell r="G69">
            <v>86</v>
          </cell>
          <cell r="H69">
            <v>1133</v>
          </cell>
          <cell r="I69">
            <v>993</v>
          </cell>
        </row>
        <row r="70">
          <cell r="A70" t="str">
            <v>21</v>
          </cell>
          <cell r="B70" t="str">
            <v>2123</v>
          </cell>
          <cell r="C70" t="str">
            <v>BIZERTE</v>
          </cell>
          <cell r="D70" t="str">
            <v>منزل بورقيبة</v>
          </cell>
          <cell r="E70" t="str">
            <v>MENZEL BOURGUIBA</v>
          </cell>
          <cell r="F70">
            <v>12</v>
          </cell>
          <cell r="G70">
            <v>229</v>
          </cell>
          <cell r="H70">
            <v>3077</v>
          </cell>
          <cell r="I70">
            <v>2887</v>
          </cell>
        </row>
        <row r="71">
          <cell r="A71" t="str">
            <v>21</v>
          </cell>
          <cell r="B71" t="str">
            <v>2125</v>
          </cell>
          <cell r="C71" t="str">
            <v>BIZERTE</v>
          </cell>
          <cell r="D71" t="str">
            <v>تينجة</v>
          </cell>
          <cell r="E71" t="str">
            <v>TINJA</v>
          </cell>
          <cell r="F71">
            <v>6</v>
          </cell>
          <cell r="G71">
            <v>81</v>
          </cell>
          <cell r="H71">
            <v>1110</v>
          </cell>
          <cell r="I71">
            <v>1054</v>
          </cell>
        </row>
        <row r="72">
          <cell r="A72" t="str">
            <v>21</v>
          </cell>
          <cell r="B72" t="str">
            <v>2128</v>
          </cell>
          <cell r="C72" t="str">
            <v>BIZERTE</v>
          </cell>
          <cell r="D72" t="str">
            <v>رأس الجبل</v>
          </cell>
          <cell r="E72" t="str">
            <v>RAS JEBEL</v>
          </cell>
          <cell r="F72">
            <v>16</v>
          </cell>
          <cell r="G72">
            <v>246</v>
          </cell>
          <cell r="H72">
            <v>3338</v>
          </cell>
          <cell r="I72">
            <v>3213</v>
          </cell>
        </row>
        <row r="73">
          <cell r="A73" t="str">
            <v>21</v>
          </cell>
          <cell r="B73" t="str">
            <v>2133</v>
          </cell>
          <cell r="C73" t="str">
            <v>BIZERTE</v>
          </cell>
          <cell r="D73" t="str">
            <v>منزل جميل</v>
          </cell>
          <cell r="E73" t="str">
            <v>MENZEL JEMIL</v>
          </cell>
          <cell r="F73">
            <v>9</v>
          </cell>
          <cell r="G73">
            <v>160</v>
          </cell>
          <cell r="H73">
            <v>2278</v>
          </cell>
          <cell r="I73">
            <v>2069</v>
          </cell>
        </row>
        <row r="74">
          <cell r="A74" t="str">
            <v>21</v>
          </cell>
          <cell r="B74" t="str">
            <v>2135</v>
          </cell>
          <cell r="C74" t="str">
            <v>BIZERTE</v>
          </cell>
          <cell r="D74" t="str">
            <v>العالية</v>
          </cell>
          <cell r="E74" t="str">
            <v>EL ALIA</v>
          </cell>
          <cell r="F74">
            <v>10</v>
          </cell>
          <cell r="G74">
            <v>130</v>
          </cell>
          <cell r="H74">
            <v>1794</v>
          </cell>
          <cell r="I74">
            <v>1625</v>
          </cell>
        </row>
        <row r="75">
          <cell r="C75" t="str">
            <v>Somme BIZERTE</v>
          </cell>
          <cell r="F75">
            <v>207</v>
          </cell>
          <cell r="G75">
            <v>2368</v>
          </cell>
          <cell r="H75">
            <v>32111</v>
          </cell>
          <cell r="I75">
            <v>29201</v>
          </cell>
        </row>
        <row r="76">
          <cell r="A76" t="str">
            <v>31</v>
          </cell>
          <cell r="B76" t="str">
            <v>3105</v>
          </cell>
          <cell r="C76" t="str">
            <v>BEJA</v>
          </cell>
          <cell r="D76" t="str">
            <v>باجة الشمالية</v>
          </cell>
          <cell r="E76" t="str">
            <v>BEJA NORD</v>
          </cell>
          <cell r="F76">
            <v>24</v>
          </cell>
          <cell r="G76">
            <v>290</v>
          </cell>
          <cell r="H76">
            <v>3684</v>
          </cell>
          <cell r="I76">
            <v>3374</v>
          </cell>
        </row>
        <row r="77">
          <cell r="A77" t="str">
            <v>31</v>
          </cell>
          <cell r="B77" t="str">
            <v>3107</v>
          </cell>
          <cell r="C77" t="str">
            <v>BEJA</v>
          </cell>
          <cell r="D77" t="str">
            <v>باجة الجنوبية</v>
          </cell>
          <cell r="E77" t="str">
            <v>BEJA SUD</v>
          </cell>
          <cell r="F77">
            <v>13</v>
          </cell>
          <cell r="G77">
            <v>197</v>
          </cell>
          <cell r="H77">
            <v>2310</v>
          </cell>
          <cell r="I77">
            <v>2164</v>
          </cell>
        </row>
        <row r="78">
          <cell r="A78" t="str">
            <v>31</v>
          </cell>
          <cell r="B78" t="str">
            <v>3110</v>
          </cell>
          <cell r="C78" t="str">
            <v>BEJA</v>
          </cell>
          <cell r="D78" t="str">
            <v>عمدون</v>
          </cell>
          <cell r="E78" t="str">
            <v>AMDOUN</v>
          </cell>
          <cell r="F78">
            <v>16</v>
          </cell>
          <cell r="G78">
            <v>121</v>
          </cell>
          <cell r="H78">
            <v>1513</v>
          </cell>
          <cell r="I78">
            <v>1325</v>
          </cell>
        </row>
        <row r="79">
          <cell r="A79" t="str">
            <v>31</v>
          </cell>
          <cell r="B79" t="str">
            <v>3115</v>
          </cell>
          <cell r="C79" t="str">
            <v>BEJA</v>
          </cell>
          <cell r="D79" t="str">
            <v>نفزة</v>
          </cell>
          <cell r="E79" t="str">
            <v>NEFZA</v>
          </cell>
          <cell r="F79">
            <v>29</v>
          </cell>
          <cell r="G79">
            <v>253</v>
          </cell>
          <cell r="H79">
            <v>3515</v>
          </cell>
          <cell r="I79">
            <v>3187</v>
          </cell>
        </row>
        <row r="80">
          <cell r="A80" t="str">
            <v>31</v>
          </cell>
          <cell r="B80" t="str">
            <v>3117</v>
          </cell>
          <cell r="C80" t="str">
            <v>BEJA</v>
          </cell>
          <cell r="D80" t="str">
            <v>تيبار</v>
          </cell>
          <cell r="E80" t="str">
            <v>THIBAR</v>
          </cell>
          <cell r="F80">
            <v>6</v>
          </cell>
          <cell r="G80">
            <v>50</v>
          </cell>
          <cell r="H80">
            <v>624</v>
          </cell>
          <cell r="I80">
            <v>538</v>
          </cell>
        </row>
        <row r="81">
          <cell r="A81" t="str">
            <v>31</v>
          </cell>
          <cell r="B81" t="str">
            <v>3120</v>
          </cell>
          <cell r="C81" t="str">
            <v>BEJA</v>
          </cell>
          <cell r="D81" t="str">
            <v>تبرسق</v>
          </cell>
          <cell r="E81" t="str">
            <v>TEBOURSOUK</v>
          </cell>
          <cell r="F81">
            <v>13</v>
          </cell>
          <cell r="G81">
            <v>111</v>
          </cell>
          <cell r="H81">
            <v>1509</v>
          </cell>
          <cell r="I81">
            <v>1298</v>
          </cell>
        </row>
        <row r="82">
          <cell r="A82" t="str">
            <v>31</v>
          </cell>
          <cell r="B82" t="str">
            <v>3125</v>
          </cell>
          <cell r="C82" t="str">
            <v>BEJA</v>
          </cell>
          <cell r="D82" t="str">
            <v>قبلاط</v>
          </cell>
          <cell r="E82" t="str">
            <v>GOUBELLATE</v>
          </cell>
          <cell r="F82">
            <v>10</v>
          </cell>
          <cell r="G82">
            <v>71</v>
          </cell>
          <cell r="H82">
            <v>944</v>
          </cell>
          <cell r="I82">
            <v>845</v>
          </cell>
        </row>
        <row r="83">
          <cell r="A83" t="str">
            <v>31</v>
          </cell>
          <cell r="B83" t="str">
            <v>3140</v>
          </cell>
          <cell r="C83" t="str">
            <v>BEJA</v>
          </cell>
          <cell r="D83" t="str">
            <v>مجاز الباب</v>
          </cell>
          <cell r="E83" t="str">
            <v>MEJEZ EL BAB</v>
          </cell>
          <cell r="F83">
            <v>18</v>
          </cell>
          <cell r="G83">
            <v>181</v>
          </cell>
          <cell r="H83">
            <v>2352</v>
          </cell>
          <cell r="I83">
            <v>2213</v>
          </cell>
        </row>
        <row r="84">
          <cell r="A84" t="str">
            <v>31</v>
          </cell>
          <cell r="B84" t="str">
            <v>3145</v>
          </cell>
          <cell r="C84" t="str">
            <v>BEJA</v>
          </cell>
          <cell r="D84" t="str">
            <v>تستور</v>
          </cell>
          <cell r="E84" t="str">
            <v>TESTOUR</v>
          </cell>
          <cell r="F84">
            <v>20</v>
          </cell>
          <cell r="G84">
            <v>161</v>
          </cell>
          <cell r="H84">
            <v>2000</v>
          </cell>
          <cell r="I84">
            <v>1853</v>
          </cell>
        </row>
        <row r="85">
          <cell r="C85" t="str">
            <v>Somme BEJA</v>
          </cell>
          <cell r="F85">
            <v>149</v>
          </cell>
          <cell r="G85">
            <v>1435</v>
          </cell>
          <cell r="H85">
            <v>18451</v>
          </cell>
          <cell r="I85">
            <v>16797</v>
          </cell>
        </row>
        <row r="86">
          <cell r="A86" t="str">
            <v>32</v>
          </cell>
          <cell r="B86" t="str">
            <v>3205</v>
          </cell>
          <cell r="C86" t="str">
            <v>JENDOUBA</v>
          </cell>
          <cell r="D86" t="str">
            <v>جندوبة الشمالية</v>
          </cell>
          <cell r="E86" t="str">
            <v>JENDOUBA NORD</v>
          </cell>
          <cell r="F86">
            <v>23</v>
          </cell>
          <cell r="G86">
            <v>235</v>
          </cell>
          <cell r="H86">
            <v>2887</v>
          </cell>
          <cell r="I86">
            <v>2510</v>
          </cell>
        </row>
        <row r="87">
          <cell r="A87" t="str">
            <v>32</v>
          </cell>
          <cell r="B87" t="str">
            <v>3207</v>
          </cell>
          <cell r="C87" t="str">
            <v>JENDOUBA</v>
          </cell>
          <cell r="D87" t="str">
            <v>جندوبة الجنوبية</v>
          </cell>
          <cell r="E87" t="str">
            <v>JENDOUBA  SUD</v>
          </cell>
          <cell r="F87">
            <v>27</v>
          </cell>
          <cell r="G87">
            <v>317</v>
          </cell>
          <cell r="H87">
            <v>4058</v>
          </cell>
          <cell r="I87">
            <v>3795</v>
          </cell>
        </row>
        <row r="88">
          <cell r="A88" t="str">
            <v>32</v>
          </cell>
          <cell r="B88" t="str">
            <v>3212</v>
          </cell>
          <cell r="C88" t="str">
            <v>JENDOUBA</v>
          </cell>
          <cell r="D88" t="str">
            <v>بوسالم</v>
          </cell>
          <cell r="E88" t="str">
            <v>BOU SALEM</v>
          </cell>
          <cell r="F88">
            <v>17</v>
          </cell>
          <cell r="G88">
            <v>171</v>
          </cell>
          <cell r="H88">
            <v>2412</v>
          </cell>
          <cell r="I88">
            <v>2212</v>
          </cell>
        </row>
        <row r="89">
          <cell r="A89" t="str">
            <v>32</v>
          </cell>
          <cell r="B89" t="str">
            <v>3215</v>
          </cell>
          <cell r="C89" t="str">
            <v>JENDOUBA</v>
          </cell>
          <cell r="D89" t="str">
            <v>بلطة بوعوان</v>
          </cell>
          <cell r="E89" t="str">
            <v>BALTA BOUAOUENE</v>
          </cell>
          <cell r="F89">
            <v>26</v>
          </cell>
          <cell r="G89">
            <v>202</v>
          </cell>
          <cell r="H89">
            <v>2544</v>
          </cell>
          <cell r="I89">
            <v>2205</v>
          </cell>
        </row>
        <row r="90">
          <cell r="A90" t="str">
            <v>32</v>
          </cell>
          <cell r="B90" t="str">
            <v>3217</v>
          </cell>
          <cell r="C90" t="str">
            <v>JENDOUBA</v>
          </cell>
          <cell r="D90" t="str">
            <v>طبرقة</v>
          </cell>
          <cell r="E90" t="str">
            <v>TABARKA</v>
          </cell>
          <cell r="F90">
            <v>26</v>
          </cell>
          <cell r="G90">
            <v>254</v>
          </cell>
          <cell r="H90">
            <v>2974</v>
          </cell>
          <cell r="I90">
            <v>2584</v>
          </cell>
        </row>
        <row r="91">
          <cell r="A91" t="str">
            <v>32</v>
          </cell>
          <cell r="B91" t="str">
            <v>3222</v>
          </cell>
          <cell r="C91" t="str">
            <v>JENDOUBA</v>
          </cell>
          <cell r="D91" t="str">
            <v>عين دراهم</v>
          </cell>
          <cell r="E91" t="str">
            <v>AIN DRAHAM</v>
          </cell>
          <cell r="F91">
            <v>30</v>
          </cell>
          <cell r="G91">
            <v>210</v>
          </cell>
          <cell r="H91">
            <v>2568</v>
          </cell>
          <cell r="I91">
            <v>2206</v>
          </cell>
        </row>
        <row r="92">
          <cell r="A92" t="str">
            <v>32</v>
          </cell>
          <cell r="B92" t="str">
            <v>3225</v>
          </cell>
          <cell r="C92" t="str">
            <v>JENDOUBA</v>
          </cell>
          <cell r="D92" t="str">
            <v>فرنانة</v>
          </cell>
          <cell r="E92" t="str">
            <v>FERNANA</v>
          </cell>
          <cell r="F92">
            <v>31</v>
          </cell>
          <cell r="G92">
            <v>258</v>
          </cell>
          <cell r="H92">
            <v>4025</v>
          </cell>
          <cell r="I92">
            <v>3306</v>
          </cell>
        </row>
        <row r="93">
          <cell r="A93" t="str">
            <v>32</v>
          </cell>
          <cell r="B93" t="str">
            <v>3226</v>
          </cell>
          <cell r="C93" t="str">
            <v>JENDOUBA</v>
          </cell>
          <cell r="D93" t="str">
            <v>واد مليز</v>
          </cell>
          <cell r="E93" t="str">
            <v>OUED MLIZ</v>
          </cell>
          <cell r="F93">
            <v>15</v>
          </cell>
          <cell r="G93">
            <v>99</v>
          </cell>
          <cell r="H93">
            <v>1217</v>
          </cell>
          <cell r="I93">
            <v>1127</v>
          </cell>
        </row>
        <row r="94">
          <cell r="A94" t="str">
            <v>32</v>
          </cell>
          <cell r="B94" t="str">
            <v>3227</v>
          </cell>
          <cell r="C94" t="str">
            <v>JENDOUBA</v>
          </cell>
          <cell r="D94" t="str">
            <v>غار دماء</v>
          </cell>
          <cell r="E94" t="str">
            <v>GHARDIMAOU</v>
          </cell>
          <cell r="F94">
            <v>35</v>
          </cell>
          <cell r="G94">
            <v>320</v>
          </cell>
          <cell r="H94">
            <v>5113</v>
          </cell>
          <cell r="I94">
            <v>4017</v>
          </cell>
        </row>
        <row r="95">
          <cell r="C95" t="str">
            <v>Somme JENDOUBA</v>
          </cell>
          <cell r="F95">
            <v>230</v>
          </cell>
          <cell r="G95">
            <v>2066</v>
          </cell>
          <cell r="H95">
            <v>27798</v>
          </cell>
          <cell r="I95">
            <v>23962</v>
          </cell>
        </row>
        <row r="96">
          <cell r="A96" t="str">
            <v>41</v>
          </cell>
          <cell r="B96" t="str">
            <v>4109</v>
          </cell>
          <cell r="C96" t="str">
            <v>EL KEF</v>
          </cell>
          <cell r="D96" t="str">
            <v>الكاف الغربية</v>
          </cell>
          <cell r="E96" t="str">
            <v>EL KEF EST</v>
          </cell>
          <cell r="F96">
            <v>23</v>
          </cell>
          <cell r="G96">
            <v>235</v>
          </cell>
          <cell r="H96">
            <v>2574</v>
          </cell>
          <cell r="I96">
            <v>2313</v>
          </cell>
        </row>
        <row r="97">
          <cell r="A97" t="str">
            <v>41</v>
          </cell>
          <cell r="B97" t="str">
            <v>4110</v>
          </cell>
          <cell r="C97" t="str">
            <v>EL KEF</v>
          </cell>
          <cell r="D97" t="str">
            <v>الكاف الشرقية</v>
          </cell>
          <cell r="E97" t="str">
            <v>EL KEF OUEST</v>
          </cell>
          <cell r="F97">
            <v>11</v>
          </cell>
          <cell r="G97">
            <v>137</v>
          </cell>
          <cell r="H97">
            <v>1740</v>
          </cell>
          <cell r="I97">
            <v>1542</v>
          </cell>
        </row>
        <row r="98">
          <cell r="A98" t="str">
            <v>41</v>
          </cell>
          <cell r="B98" t="str">
            <v>4112</v>
          </cell>
          <cell r="C98" t="str">
            <v>EL KEF</v>
          </cell>
          <cell r="D98" t="str">
            <v>نبر</v>
          </cell>
          <cell r="E98" t="str">
            <v>NEBEUR</v>
          </cell>
          <cell r="F98">
            <v>24</v>
          </cell>
          <cell r="G98">
            <v>166</v>
          </cell>
          <cell r="H98">
            <v>1883</v>
          </cell>
          <cell r="I98">
            <v>1658</v>
          </cell>
        </row>
        <row r="99">
          <cell r="A99" t="str">
            <v>41</v>
          </cell>
          <cell r="B99" t="str">
            <v>4114</v>
          </cell>
          <cell r="C99" t="str">
            <v>EL KEF</v>
          </cell>
          <cell r="D99" t="str">
            <v>ساقية سيدي يوسف</v>
          </cell>
          <cell r="E99" t="str">
            <v>SAKIET SIDI YOUSSEF</v>
          </cell>
          <cell r="F99">
            <v>19</v>
          </cell>
          <cell r="G99">
            <v>117</v>
          </cell>
          <cell r="H99">
            <v>1315</v>
          </cell>
          <cell r="I99">
            <v>1173</v>
          </cell>
        </row>
        <row r="100">
          <cell r="A100" t="str">
            <v>41</v>
          </cell>
          <cell r="B100" t="str">
            <v>4119</v>
          </cell>
          <cell r="C100" t="str">
            <v>EL KEF</v>
          </cell>
          <cell r="D100" t="str">
            <v>تاجروين</v>
          </cell>
          <cell r="E100" t="str">
            <v>TAJEROUINE</v>
          </cell>
          <cell r="F100">
            <v>25</v>
          </cell>
          <cell r="G100">
            <v>176</v>
          </cell>
          <cell r="H100">
            <v>1764</v>
          </cell>
          <cell r="I100">
            <v>1707</v>
          </cell>
        </row>
        <row r="101">
          <cell r="A101" t="str">
            <v>41</v>
          </cell>
          <cell r="B101" t="str">
            <v>4121</v>
          </cell>
          <cell r="C101" t="str">
            <v>EL KEF</v>
          </cell>
          <cell r="D101" t="str">
            <v>الجريصة</v>
          </cell>
          <cell r="E101" t="str">
            <v>JERISSA</v>
          </cell>
          <cell r="F101">
            <v>13</v>
          </cell>
          <cell r="G101">
            <v>77</v>
          </cell>
          <cell r="H101">
            <v>738</v>
          </cell>
          <cell r="I101">
            <v>704</v>
          </cell>
        </row>
        <row r="102">
          <cell r="A102" t="str">
            <v>41</v>
          </cell>
          <cell r="B102" t="str">
            <v>4124</v>
          </cell>
          <cell r="C102" t="str">
            <v>EL KEF</v>
          </cell>
          <cell r="D102" t="str">
            <v>قلعة سنان</v>
          </cell>
          <cell r="E102" t="str">
            <v>KALAAT SENAN</v>
          </cell>
          <cell r="F102">
            <v>15</v>
          </cell>
          <cell r="G102">
            <v>95</v>
          </cell>
          <cell r="H102">
            <v>1093</v>
          </cell>
          <cell r="I102">
            <v>1010</v>
          </cell>
        </row>
        <row r="103">
          <cell r="A103" t="str">
            <v>41</v>
          </cell>
          <cell r="B103" t="str">
            <v>4126</v>
          </cell>
          <cell r="C103" t="str">
            <v>EL KEF</v>
          </cell>
          <cell r="D103" t="str">
            <v>القلعة الخصبة</v>
          </cell>
          <cell r="E103" t="str">
            <v>KALAA KHASBA</v>
          </cell>
          <cell r="F103">
            <v>8</v>
          </cell>
          <cell r="G103">
            <v>43</v>
          </cell>
          <cell r="H103">
            <v>455</v>
          </cell>
          <cell r="I103">
            <v>420</v>
          </cell>
        </row>
        <row r="104">
          <cell r="A104" t="str">
            <v>41</v>
          </cell>
          <cell r="B104" t="str">
            <v>4129</v>
          </cell>
          <cell r="C104" t="str">
            <v>EL KEF</v>
          </cell>
          <cell r="D104" t="str">
            <v>الدهماني</v>
          </cell>
          <cell r="E104" t="str">
            <v>DAHMANI</v>
          </cell>
          <cell r="F104">
            <v>23</v>
          </cell>
          <cell r="G104">
            <v>174</v>
          </cell>
          <cell r="H104">
            <v>1885</v>
          </cell>
          <cell r="I104">
            <v>1673</v>
          </cell>
        </row>
        <row r="105">
          <cell r="A105" t="str">
            <v>41</v>
          </cell>
          <cell r="B105" t="str">
            <v>4131</v>
          </cell>
          <cell r="C105" t="str">
            <v>EL KEF</v>
          </cell>
          <cell r="D105" t="str">
            <v>القصور</v>
          </cell>
          <cell r="E105" t="str">
            <v>EL KSOUR</v>
          </cell>
          <cell r="F105">
            <v>15</v>
          </cell>
          <cell r="G105">
            <v>102</v>
          </cell>
          <cell r="H105">
            <v>1131</v>
          </cell>
          <cell r="I105">
            <v>1070</v>
          </cell>
        </row>
        <row r="106">
          <cell r="A106" t="str">
            <v>41</v>
          </cell>
          <cell r="B106" t="str">
            <v>4144</v>
          </cell>
          <cell r="C106" t="str">
            <v>EL KEF</v>
          </cell>
          <cell r="D106" t="str">
            <v>السرس</v>
          </cell>
          <cell r="E106" t="str">
            <v>LE SERS</v>
          </cell>
          <cell r="F106">
            <v>16</v>
          </cell>
          <cell r="G106">
            <v>133</v>
          </cell>
          <cell r="H106">
            <v>1611</v>
          </cell>
          <cell r="I106">
            <v>1554</v>
          </cell>
        </row>
        <row r="107">
          <cell r="C107" t="str">
            <v>Somme EL KEF</v>
          </cell>
          <cell r="F107">
            <v>192</v>
          </cell>
          <cell r="G107">
            <v>1455</v>
          </cell>
          <cell r="H107">
            <v>16189</v>
          </cell>
          <cell r="I107">
            <v>14824</v>
          </cell>
        </row>
        <row r="108">
          <cell r="A108" t="str">
            <v>42</v>
          </cell>
          <cell r="B108" t="str">
            <v>4210</v>
          </cell>
          <cell r="C108" t="str">
            <v>SILIANA</v>
          </cell>
          <cell r="D108" t="str">
            <v>سليانة الشمالية</v>
          </cell>
          <cell r="E108" t="str">
            <v>SILIANA NORD</v>
          </cell>
          <cell r="F108">
            <v>21</v>
          </cell>
          <cell r="G108">
            <v>159</v>
          </cell>
          <cell r="H108">
            <v>1749</v>
          </cell>
          <cell r="I108">
            <v>1607</v>
          </cell>
        </row>
        <row r="109">
          <cell r="A109" t="str">
            <v>42</v>
          </cell>
          <cell r="B109" t="str">
            <v>4213</v>
          </cell>
          <cell r="C109" t="str">
            <v>SILIANA</v>
          </cell>
          <cell r="D109" t="str">
            <v>سليانة الجنوبية</v>
          </cell>
          <cell r="E109" t="str">
            <v>SILIANA SUD</v>
          </cell>
          <cell r="F109">
            <v>25</v>
          </cell>
          <cell r="G109">
            <v>168</v>
          </cell>
          <cell r="H109">
            <v>1829</v>
          </cell>
          <cell r="I109">
            <v>1765</v>
          </cell>
        </row>
        <row r="110">
          <cell r="A110" t="str">
            <v>42</v>
          </cell>
          <cell r="B110" t="str">
            <v>4215</v>
          </cell>
          <cell r="C110" t="str">
            <v>SILIANA</v>
          </cell>
          <cell r="D110" t="str">
            <v>برقو</v>
          </cell>
          <cell r="E110" t="str">
            <v>BARGOU</v>
          </cell>
          <cell r="F110">
            <v>16</v>
          </cell>
          <cell r="G110">
            <v>88</v>
          </cell>
          <cell r="H110">
            <v>894</v>
          </cell>
          <cell r="I110">
            <v>771</v>
          </cell>
        </row>
        <row r="111">
          <cell r="A111" t="str">
            <v>42</v>
          </cell>
          <cell r="B111" t="str">
            <v>4220</v>
          </cell>
          <cell r="C111" t="str">
            <v>SILIANA</v>
          </cell>
          <cell r="D111" t="str">
            <v>بوعرادة</v>
          </cell>
          <cell r="E111" t="str">
            <v>BOUARADA</v>
          </cell>
          <cell r="F111">
            <v>13</v>
          </cell>
          <cell r="G111">
            <v>108</v>
          </cell>
          <cell r="H111">
            <v>1262</v>
          </cell>
          <cell r="I111">
            <v>1101</v>
          </cell>
        </row>
        <row r="112">
          <cell r="A112" t="str">
            <v>42</v>
          </cell>
          <cell r="B112" t="str">
            <v>4221</v>
          </cell>
          <cell r="C112" t="str">
            <v>SILIANA</v>
          </cell>
          <cell r="D112" t="str">
            <v>العروسة</v>
          </cell>
          <cell r="E112" t="str">
            <v>EL AROUSSA</v>
          </cell>
          <cell r="F112">
            <v>9</v>
          </cell>
          <cell r="G112">
            <v>63</v>
          </cell>
          <cell r="H112">
            <v>625</v>
          </cell>
          <cell r="I112">
            <v>590</v>
          </cell>
        </row>
        <row r="113">
          <cell r="A113" t="str">
            <v>42</v>
          </cell>
          <cell r="B113" t="str">
            <v>4225</v>
          </cell>
          <cell r="C113" t="str">
            <v>SILIANA</v>
          </cell>
          <cell r="D113" t="str">
            <v>قعفور</v>
          </cell>
          <cell r="E113" t="str">
            <v>GAAFOUR</v>
          </cell>
          <cell r="F113">
            <v>13</v>
          </cell>
          <cell r="G113">
            <v>100</v>
          </cell>
          <cell r="H113">
            <v>1049</v>
          </cell>
          <cell r="I113">
            <v>989</v>
          </cell>
        </row>
        <row r="114">
          <cell r="A114" t="str">
            <v>42</v>
          </cell>
          <cell r="B114" t="str">
            <v>4230</v>
          </cell>
          <cell r="C114" t="str">
            <v>SILIANA</v>
          </cell>
          <cell r="D114" t="str">
            <v>الكريب</v>
          </cell>
          <cell r="E114" t="str">
            <v>EL KRIB</v>
          </cell>
          <cell r="F114">
            <v>18</v>
          </cell>
          <cell r="G114">
            <v>128</v>
          </cell>
          <cell r="H114">
            <v>1541</v>
          </cell>
          <cell r="I114">
            <v>1366</v>
          </cell>
        </row>
        <row r="115">
          <cell r="A115" t="str">
            <v>42</v>
          </cell>
          <cell r="B115" t="str">
            <v>4235</v>
          </cell>
          <cell r="C115" t="str">
            <v>SILIANA</v>
          </cell>
          <cell r="D115" t="str">
            <v>مكثر</v>
          </cell>
          <cell r="E115" t="str">
            <v>MAKTHAR</v>
          </cell>
          <cell r="F115">
            <v>23</v>
          </cell>
          <cell r="G115">
            <v>197</v>
          </cell>
          <cell r="H115">
            <v>2363</v>
          </cell>
          <cell r="I115">
            <v>2148</v>
          </cell>
        </row>
        <row r="116">
          <cell r="A116" t="str">
            <v>42</v>
          </cell>
          <cell r="B116" t="str">
            <v>4240</v>
          </cell>
          <cell r="C116" t="str">
            <v>SILIANA</v>
          </cell>
          <cell r="D116" t="str">
            <v>الروحية</v>
          </cell>
          <cell r="E116" t="str">
            <v>ROUHIA</v>
          </cell>
          <cell r="F116">
            <v>27</v>
          </cell>
          <cell r="G116">
            <v>194</v>
          </cell>
          <cell r="H116">
            <v>2352</v>
          </cell>
          <cell r="I116">
            <v>1960</v>
          </cell>
        </row>
        <row r="117">
          <cell r="A117" t="str">
            <v>42</v>
          </cell>
          <cell r="B117" t="str">
            <v>4250</v>
          </cell>
          <cell r="C117" t="str">
            <v>SILIANA</v>
          </cell>
          <cell r="D117" t="str">
            <v>بورويس</v>
          </cell>
          <cell r="E117" t="str">
            <v>BOUROUIS</v>
          </cell>
          <cell r="F117">
            <v>11</v>
          </cell>
          <cell r="G117">
            <v>83</v>
          </cell>
          <cell r="H117">
            <v>931</v>
          </cell>
          <cell r="I117">
            <v>909</v>
          </cell>
        </row>
        <row r="118">
          <cell r="A118" t="str">
            <v>42</v>
          </cell>
          <cell r="B118" t="str">
            <v>4255</v>
          </cell>
          <cell r="C118" t="str">
            <v>SILIANA</v>
          </cell>
          <cell r="D118" t="str">
            <v>كسرى</v>
          </cell>
          <cell r="E118" t="str">
            <v>KESRA</v>
          </cell>
          <cell r="F118">
            <v>14</v>
          </cell>
          <cell r="G118">
            <v>108</v>
          </cell>
          <cell r="H118">
            <v>1403</v>
          </cell>
          <cell r="I118">
            <v>1195</v>
          </cell>
        </row>
        <row r="119">
          <cell r="C119" t="str">
            <v>Somme SILIANA</v>
          </cell>
          <cell r="F119">
            <v>190</v>
          </cell>
          <cell r="G119">
            <v>1396</v>
          </cell>
          <cell r="H119">
            <v>15998</v>
          </cell>
          <cell r="I119">
            <v>14401</v>
          </cell>
        </row>
        <row r="120">
          <cell r="A120" t="str">
            <v>43</v>
          </cell>
          <cell r="B120" t="str">
            <v>4311</v>
          </cell>
          <cell r="C120" t="str">
            <v>KASSERINE</v>
          </cell>
          <cell r="D120" t="str">
            <v>القصرين الشمالية</v>
          </cell>
          <cell r="E120" t="str">
            <v>KASSERINE NORD</v>
          </cell>
          <cell r="F120">
            <v>16</v>
          </cell>
          <cell r="G120">
            <v>368</v>
          </cell>
          <cell r="H120">
            <v>4515</v>
          </cell>
          <cell r="I120">
            <v>4164</v>
          </cell>
        </row>
        <row r="121">
          <cell r="A121" t="str">
            <v>43</v>
          </cell>
          <cell r="B121" t="str">
            <v>4313</v>
          </cell>
          <cell r="C121" t="str">
            <v>KASSERINE</v>
          </cell>
          <cell r="D121" t="str">
            <v>القصرين الجنوبية</v>
          </cell>
          <cell r="E121" t="str">
            <v>KASSERINE SUD</v>
          </cell>
          <cell r="F121">
            <v>22</v>
          </cell>
          <cell r="G121">
            <v>135</v>
          </cell>
          <cell r="H121">
            <v>1661</v>
          </cell>
          <cell r="I121">
            <v>1360</v>
          </cell>
        </row>
        <row r="122">
          <cell r="A122" t="str">
            <v>43</v>
          </cell>
          <cell r="B122" t="str">
            <v>4314</v>
          </cell>
          <cell r="C122" t="str">
            <v>KASSERINE</v>
          </cell>
          <cell r="D122" t="str">
            <v>الزهور</v>
          </cell>
          <cell r="E122" t="str">
            <v>EZZOUHOUR</v>
          </cell>
          <cell r="F122">
            <v>5</v>
          </cell>
          <cell r="G122">
            <v>116</v>
          </cell>
          <cell r="H122">
            <v>1370</v>
          </cell>
          <cell r="I122">
            <v>1344</v>
          </cell>
        </row>
        <row r="123">
          <cell r="A123" t="str">
            <v>43</v>
          </cell>
          <cell r="B123" t="str">
            <v>4315</v>
          </cell>
          <cell r="C123" t="str">
            <v>KASSERINE</v>
          </cell>
          <cell r="D123" t="str">
            <v>حاسي الفريد</v>
          </cell>
          <cell r="E123" t="str">
            <v>HASSI FRID</v>
          </cell>
          <cell r="F123">
            <v>21</v>
          </cell>
          <cell r="G123">
            <v>115</v>
          </cell>
          <cell r="H123">
            <v>1566</v>
          </cell>
          <cell r="I123">
            <v>1274</v>
          </cell>
        </row>
        <row r="124">
          <cell r="A124" t="str">
            <v>43</v>
          </cell>
          <cell r="B124" t="str">
            <v>4316</v>
          </cell>
          <cell r="C124" t="str">
            <v>KASSERINE</v>
          </cell>
          <cell r="D124" t="str">
            <v>سبيطلة</v>
          </cell>
          <cell r="E124" t="str">
            <v>SEBITLA</v>
          </cell>
          <cell r="F124">
            <v>50</v>
          </cell>
          <cell r="G124">
            <v>438</v>
          </cell>
          <cell r="H124">
            <v>5916</v>
          </cell>
          <cell r="I124">
            <v>5263</v>
          </cell>
        </row>
        <row r="125">
          <cell r="A125" t="str">
            <v>43</v>
          </cell>
          <cell r="B125" t="str">
            <v>4321</v>
          </cell>
          <cell r="C125" t="str">
            <v>KASSERINE</v>
          </cell>
          <cell r="D125" t="str">
            <v>سبيبة</v>
          </cell>
          <cell r="E125" t="str">
            <v>SBIBA</v>
          </cell>
          <cell r="F125">
            <v>27</v>
          </cell>
          <cell r="G125">
            <v>267</v>
          </cell>
          <cell r="H125">
            <v>4042</v>
          </cell>
          <cell r="I125">
            <v>3444</v>
          </cell>
        </row>
        <row r="126">
          <cell r="A126" t="str">
            <v>43</v>
          </cell>
          <cell r="B126" t="str">
            <v>4324</v>
          </cell>
          <cell r="C126" t="str">
            <v>KASSERINE</v>
          </cell>
          <cell r="D126" t="str">
            <v>العيون</v>
          </cell>
          <cell r="E126" t="str">
            <v>EL AYOUN</v>
          </cell>
          <cell r="F126">
            <v>19</v>
          </cell>
          <cell r="G126">
            <v>127</v>
          </cell>
          <cell r="H126">
            <v>1787</v>
          </cell>
          <cell r="I126">
            <v>1458</v>
          </cell>
        </row>
        <row r="127">
          <cell r="A127" t="str">
            <v>43</v>
          </cell>
          <cell r="B127" t="str">
            <v>4325</v>
          </cell>
          <cell r="C127" t="str">
            <v>KASSERINE</v>
          </cell>
          <cell r="D127" t="str">
            <v>جدليان</v>
          </cell>
          <cell r="E127" t="str">
            <v>JEDELIANE</v>
          </cell>
          <cell r="F127">
            <v>13</v>
          </cell>
          <cell r="G127">
            <v>85</v>
          </cell>
          <cell r="H127">
            <v>1182</v>
          </cell>
          <cell r="I127">
            <v>1087</v>
          </cell>
        </row>
        <row r="128">
          <cell r="A128" t="str">
            <v>43</v>
          </cell>
          <cell r="B128" t="str">
            <v>4326</v>
          </cell>
          <cell r="C128" t="str">
            <v>KASSERINE</v>
          </cell>
          <cell r="D128" t="str">
            <v>تالة</v>
          </cell>
          <cell r="E128" t="str">
            <v>TALA</v>
          </cell>
          <cell r="F128">
            <v>27</v>
          </cell>
          <cell r="G128">
            <v>222</v>
          </cell>
          <cell r="H128">
            <v>2694</v>
          </cell>
          <cell r="I128">
            <v>2557</v>
          </cell>
        </row>
        <row r="129">
          <cell r="A129" t="str">
            <v>43</v>
          </cell>
          <cell r="B129" t="str">
            <v>4328</v>
          </cell>
          <cell r="C129" t="str">
            <v>KASSERINE</v>
          </cell>
          <cell r="D129" t="str">
            <v>حيدرة</v>
          </cell>
          <cell r="E129" t="str">
            <v>HAIDRA</v>
          </cell>
          <cell r="F129">
            <v>9</v>
          </cell>
          <cell r="G129">
            <v>46</v>
          </cell>
          <cell r="H129">
            <v>628</v>
          </cell>
          <cell r="I129">
            <v>586</v>
          </cell>
        </row>
        <row r="130">
          <cell r="A130" t="str">
            <v>43</v>
          </cell>
          <cell r="B130" t="str">
            <v>4331</v>
          </cell>
          <cell r="C130" t="str">
            <v>KASSERINE</v>
          </cell>
          <cell r="D130" t="str">
            <v>فريانة</v>
          </cell>
          <cell r="E130" t="str">
            <v>FERIANA</v>
          </cell>
          <cell r="F130">
            <v>31</v>
          </cell>
          <cell r="G130">
            <v>272</v>
          </cell>
          <cell r="H130">
            <v>3803</v>
          </cell>
          <cell r="I130">
            <v>3187</v>
          </cell>
        </row>
        <row r="131">
          <cell r="A131" t="str">
            <v>43</v>
          </cell>
          <cell r="B131" t="str">
            <v>4336</v>
          </cell>
          <cell r="C131" t="str">
            <v>KASSERINE</v>
          </cell>
          <cell r="D131" t="str">
            <v>فوسانة</v>
          </cell>
          <cell r="E131" t="str">
            <v>FOUSSANA</v>
          </cell>
          <cell r="F131">
            <v>34</v>
          </cell>
          <cell r="G131">
            <v>249</v>
          </cell>
          <cell r="H131">
            <v>3463</v>
          </cell>
          <cell r="I131">
            <v>2996</v>
          </cell>
        </row>
        <row r="132">
          <cell r="A132" t="str">
            <v>43</v>
          </cell>
          <cell r="B132" t="str">
            <v>4338</v>
          </cell>
          <cell r="C132" t="str">
            <v>KASSERINE</v>
          </cell>
          <cell r="D132" t="str">
            <v>ماجل بن عباس</v>
          </cell>
          <cell r="E132" t="str">
            <v>MAJEL BEN ABBES</v>
          </cell>
          <cell r="F132">
            <v>24</v>
          </cell>
          <cell r="G132">
            <v>154</v>
          </cell>
          <cell r="H132">
            <v>1763</v>
          </cell>
          <cell r="I132">
            <v>1589</v>
          </cell>
        </row>
        <row r="133">
          <cell r="C133" t="str">
            <v>Somme KASSERINE</v>
          </cell>
          <cell r="F133">
            <v>298</v>
          </cell>
          <cell r="G133">
            <v>2594</v>
          </cell>
          <cell r="H133">
            <v>34390</v>
          </cell>
          <cell r="I133">
            <v>30309</v>
          </cell>
        </row>
        <row r="134">
          <cell r="A134" t="str">
            <v>51</v>
          </cell>
          <cell r="B134" t="str">
            <v>5112</v>
          </cell>
          <cell r="C134" t="str">
            <v>S.BOUZID</v>
          </cell>
          <cell r="D134" t="str">
            <v>سيدي بوزيد الشرقية</v>
          </cell>
          <cell r="E134" t="str">
            <v>SIDI BOUZID OUEST</v>
          </cell>
          <cell r="F134">
            <v>32</v>
          </cell>
          <cell r="G134">
            <v>404</v>
          </cell>
          <cell r="H134">
            <v>5264</v>
          </cell>
          <cell r="I134">
            <v>4860</v>
          </cell>
        </row>
        <row r="135">
          <cell r="A135" t="str">
            <v>51</v>
          </cell>
          <cell r="B135" t="str">
            <v>5115</v>
          </cell>
          <cell r="C135" t="str">
            <v>S.BOUZID</v>
          </cell>
          <cell r="D135" t="str">
            <v>سيدي بوزيد الغربية</v>
          </cell>
          <cell r="E135" t="str">
            <v>SIDI BOUZID EST</v>
          </cell>
          <cell r="F135">
            <v>32</v>
          </cell>
          <cell r="G135">
            <v>243</v>
          </cell>
          <cell r="H135">
            <v>2847</v>
          </cell>
          <cell r="I135">
            <v>2767</v>
          </cell>
        </row>
        <row r="136">
          <cell r="A136" t="str">
            <v>51</v>
          </cell>
          <cell r="B136" t="str">
            <v>5119</v>
          </cell>
          <cell r="C136" t="str">
            <v>S.BOUZID</v>
          </cell>
          <cell r="D136" t="str">
            <v>جلمة</v>
          </cell>
          <cell r="E136" t="str">
            <v>JELMA</v>
          </cell>
          <cell r="F136">
            <v>29</v>
          </cell>
          <cell r="G136">
            <v>227</v>
          </cell>
          <cell r="H136">
            <v>3040</v>
          </cell>
          <cell r="I136">
            <v>2553</v>
          </cell>
        </row>
        <row r="137">
          <cell r="A137" t="str">
            <v>51</v>
          </cell>
          <cell r="B137" t="str">
            <v>5121</v>
          </cell>
          <cell r="C137" t="str">
            <v>S.BOUZID</v>
          </cell>
          <cell r="D137" t="str">
            <v>السبالة</v>
          </cell>
          <cell r="E137" t="str">
            <v>CEBBALA</v>
          </cell>
          <cell r="F137">
            <v>16</v>
          </cell>
          <cell r="G137">
            <v>124</v>
          </cell>
          <cell r="H137">
            <v>1551</v>
          </cell>
          <cell r="I137">
            <v>1423</v>
          </cell>
        </row>
        <row r="138">
          <cell r="A138" t="str">
            <v>51</v>
          </cell>
          <cell r="B138" t="str">
            <v>5123</v>
          </cell>
          <cell r="C138" t="str">
            <v>S.BOUZID</v>
          </cell>
          <cell r="D138" t="str">
            <v>بئر الحفي</v>
          </cell>
          <cell r="E138" t="str">
            <v>BIR EL HAFFEY</v>
          </cell>
          <cell r="F138">
            <v>26</v>
          </cell>
          <cell r="G138">
            <v>210</v>
          </cell>
          <cell r="H138">
            <v>2505</v>
          </cell>
          <cell r="I138">
            <v>2213</v>
          </cell>
        </row>
        <row r="139">
          <cell r="A139" t="str">
            <v>51</v>
          </cell>
          <cell r="B139" t="str">
            <v>5128</v>
          </cell>
          <cell r="C139" t="str">
            <v>S.BOUZID</v>
          </cell>
          <cell r="D139" t="str">
            <v>بن عون</v>
          </cell>
          <cell r="E139" t="str">
            <v>BEN AOUNE</v>
          </cell>
          <cell r="F139">
            <v>17</v>
          </cell>
          <cell r="G139">
            <v>136</v>
          </cell>
          <cell r="H139">
            <v>1749</v>
          </cell>
          <cell r="I139">
            <v>1546</v>
          </cell>
        </row>
        <row r="140">
          <cell r="A140" t="str">
            <v>51</v>
          </cell>
          <cell r="B140" t="str">
            <v>5131</v>
          </cell>
          <cell r="C140" t="str">
            <v>S.BOUZID</v>
          </cell>
          <cell r="D140" t="str">
            <v>منزل بوزيان</v>
          </cell>
          <cell r="E140" t="str">
            <v>MENZEL BOUZAYENE</v>
          </cell>
          <cell r="F140">
            <v>27</v>
          </cell>
          <cell r="G140">
            <v>168</v>
          </cell>
          <cell r="H140">
            <v>1823</v>
          </cell>
          <cell r="I140">
            <v>1634</v>
          </cell>
        </row>
        <row r="141">
          <cell r="A141" t="str">
            <v>51</v>
          </cell>
          <cell r="B141" t="str">
            <v>5135</v>
          </cell>
          <cell r="C141" t="str">
            <v>S.BOUZID</v>
          </cell>
          <cell r="D141" t="str">
            <v>سوق الجديد</v>
          </cell>
          <cell r="E141" t="str">
            <v>SOUK JEDID</v>
          </cell>
          <cell r="F141">
            <v>18</v>
          </cell>
          <cell r="G141">
            <v>134</v>
          </cell>
          <cell r="H141">
            <v>1515</v>
          </cell>
          <cell r="I141">
            <v>1487</v>
          </cell>
        </row>
        <row r="142">
          <cell r="A142" t="str">
            <v>51</v>
          </cell>
          <cell r="B142" t="str">
            <v>5138</v>
          </cell>
          <cell r="C142" t="str">
            <v>S.BOUZID</v>
          </cell>
          <cell r="D142" t="str">
            <v>المكناسي</v>
          </cell>
          <cell r="E142" t="str">
            <v>MAKNASSY</v>
          </cell>
          <cell r="F142">
            <v>16</v>
          </cell>
          <cell r="G142">
            <v>138</v>
          </cell>
          <cell r="H142">
            <v>1481</v>
          </cell>
          <cell r="I142">
            <v>1375</v>
          </cell>
        </row>
        <row r="143">
          <cell r="A143" t="str">
            <v>51</v>
          </cell>
          <cell r="B143" t="str">
            <v>5139</v>
          </cell>
          <cell r="C143" t="str">
            <v>S.BOUZID</v>
          </cell>
          <cell r="D143" t="str">
            <v>المزونة</v>
          </cell>
          <cell r="E143" t="str">
            <v>MAZZOUNA</v>
          </cell>
          <cell r="F143">
            <v>22</v>
          </cell>
          <cell r="G143">
            <v>166</v>
          </cell>
          <cell r="H143">
            <v>2015</v>
          </cell>
          <cell r="I143">
            <v>1896</v>
          </cell>
        </row>
        <row r="144">
          <cell r="A144" t="str">
            <v>51</v>
          </cell>
          <cell r="B144" t="str">
            <v>5145</v>
          </cell>
          <cell r="C144" t="str">
            <v>S.BOUZID</v>
          </cell>
          <cell r="D144" t="str">
            <v>أولاد حفوز</v>
          </cell>
          <cell r="E144" t="str">
            <v>OULED HAFFOUZ</v>
          </cell>
          <cell r="F144">
            <v>25</v>
          </cell>
          <cell r="G144">
            <v>142</v>
          </cell>
          <cell r="H144">
            <v>1402</v>
          </cell>
          <cell r="I144">
            <v>1282</v>
          </cell>
        </row>
        <row r="145">
          <cell r="A145" t="str">
            <v>51</v>
          </cell>
          <cell r="B145" t="str">
            <v>5158</v>
          </cell>
          <cell r="C145" t="str">
            <v>S.BOUZID</v>
          </cell>
          <cell r="D145" t="str">
            <v>الرقاب</v>
          </cell>
          <cell r="E145" t="str">
            <v>REGUEB</v>
          </cell>
          <cell r="F145">
            <v>49</v>
          </cell>
          <cell r="G145">
            <v>370</v>
          </cell>
          <cell r="H145">
            <v>4749</v>
          </cell>
          <cell r="I145">
            <v>4275</v>
          </cell>
        </row>
        <row r="146">
          <cell r="C146" t="str">
            <v>Somme S.BOUZID</v>
          </cell>
          <cell r="F146">
            <v>309</v>
          </cell>
          <cell r="G146">
            <v>2462</v>
          </cell>
          <cell r="H146">
            <v>29941</v>
          </cell>
          <cell r="I146">
            <v>27311</v>
          </cell>
        </row>
        <row r="147">
          <cell r="A147" t="str">
            <v>52</v>
          </cell>
          <cell r="B147" t="str">
            <v>5213</v>
          </cell>
          <cell r="C147" t="str">
            <v>GAFSA</v>
          </cell>
          <cell r="D147" t="str">
            <v>قفصة الجنوبية</v>
          </cell>
          <cell r="E147" t="str">
            <v>GAFSA SUD</v>
          </cell>
          <cell r="F147">
            <v>30</v>
          </cell>
          <cell r="G147">
            <v>472</v>
          </cell>
          <cell r="H147">
            <v>6101</v>
          </cell>
          <cell r="I147">
            <v>5574</v>
          </cell>
        </row>
        <row r="148">
          <cell r="A148" t="str">
            <v>52</v>
          </cell>
          <cell r="B148" t="str">
            <v>5214</v>
          </cell>
          <cell r="C148" t="str">
            <v>GAFSA</v>
          </cell>
          <cell r="D148" t="str">
            <v>القصر</v>
          </cell>
          <cell r="E148" t="str">
            <v>ELKSAR</v>
          </cell>
          <cell r="F148">
            <v>13</v>
          </cell>
          <cell r="G148">
            <v>154</v>
          </cell>
          <cell r="H148">
            <v>1979</v>
          </cell>
          <cell r="I148">
            <v>1769</v>
          </cell>
        </row>
        <row r="149">
          <cell r="A149" t="str">
            <v>52</v>
          </cell>
          <cell r="B149" t="str">
            <v>5215</v>
          </cell>
          <cell r="C149" t="str">
            <v>GAFSA</v>
          </cell>
          <cell r="D149" t="str">
            <v>سيدي عيش</v>
          </cell>
          <cell r="E149" t="str">
            <v>SIDI AICHE</v>
          </cell>
          <cell r="F149">
            <v>10</v>
          </cell>
          <cell r="G149">
            <v>53</v>
          </cell>
          <cell r="H149">
            <v>596</v>
          </cell>
          <cell r="I149">
            <v>539</v>
          </cell>
        </row>
        <row r="150">
          <cell r="A150" t="str">
            <v>52</v>
          </cell>
          <cell r="B150" t="str">
            <v>5216</v>
          </cell>
          <cell r="C150" t="str">
            <v>GAFSA</v>
          </cell>
          <cell r="D150" t="str">
            <v>قفصة الشمالية</v>
          </cell>
          <cell r="E150" t="str">
            <v>GAFSA NORD</v>
          </cell>
          <cell r="F150">
            <v>14</v>
          </cell>
          <cell r="G150">
            <v>64</v>
          </cell>
          <cell r="H150">
            <v>655</v>
          </cell>
          <cell r="I150">
            <v>598</v>
          </cell>
        </row>
        <row r="151">
          <cell r="A151" t="str">
            <v>52</v>
          </cell>
          <cell r="B151" t="str">
            <v>5218</v>
          </cell>
          <cell r="C151" t="str">
            <v>GAFSA</v>
          </cell>
          <cell r="D151" t="str">
            <v>الرديف</v>
          </cell>
          <cell r="E151" t="str">
            <v>REDEYEF</v>
          </cell>
          <cell r="F151">
            <v>14</v>
          </cell>
          <cell r="G151">
            <v>177</v>
          </cell>
          <cell r="H151">
            <v>1933</v>
          </cell>
          <cell r="I151">
            <v>1786</v>
          </cell>
        </row>
        <row r="152">
          <cell r="A152" t="str">
            <v>52</v>
          </cell>
          <cell r="B152" t="str">
            <v>5238</v>
          </cell>
          <cell r="C152" t="str">
            <v>GAFSA</v>
          </cell>
          <cell r="D152" t="str">
            <v>المتلوي</v>
          </cell>
          <cell r="E152" t="str">
            <v>METLAOUI</v>
          </cell>
          <cell r="F152">
            <v>14</v>
          </cell>
          <cell r="G152">
            <v>207</v>
          </cell>
          <cell r="H152">
            <v>2712</v>
          </cell>
          <cell r="I152">
            <v>2461</v>
          </cell>
        </row>
        <row r="153">
          <cell r="A153" t="str">
            <v>52</v>
          </cell>
          <cell r="B153" t="str">
            <v>5243</v>
          </cell>
          <cell r="C153" t="str">
            <v>GAFSA</v>
          </cell>
          <cell r="D153" t="str">
            <v>القطار</v>
          </cell>
          <cell r="E153" t="str">
            <v>GUETAR</v>
          </cell>
          <cell r="F153">
            <v>14</v>
          </cell>
          <cell r="G153">
            <v>115</v>
          </cell>
          <cell r="H153">
            <v>1386</v>
          </cell>
          <cell r="I153">
            <v>1300</v>
          </cell>
        </row>
        <row r="154">
          <cell r="A154" t="str">
            <v>52</v>
          </cell>
          <cell r="B154" t="str">
            <v>5245</v>
          </cell>
          <cell r="C154" t="str">
            <v>GAFSA</v>
          </cell>
          <cell r="D154" t="str">
            <v>بلخير</v>
          </cell>
          <cell r="E154" t="str">
            <v>BELKHIR</v>
          </cell>
          <cell r="F154">
            <v>17</v>
          </cell>
          <cell r="G154">
            <v>117</v>
          </cell>
          <cell r="H154">
            <v>1522</v>
          </cell>
          <cell r="I154">
            <v>1264</v>
          </cell>
        </row>
        <row r="155">
          <cell r="A155" t="str">
            <v>52</v>
          </cell>
          <cell r="B155" t="str">
            <v>5248</v>
          </cell>
          <cell r="C155" t="str">
            <v>GAFSA</v>
          </cell>
          <cell r="D155" t="str">
            <v>السند</v>
          </cell>
          <cell r="E155" t="str">
            <v>SENED</v>
          </cell>
          <cell r="F155">
            <v>29</v>
          </cell>
          <cell r="G155">
            <v>222</v>
          </cell>
          <cell r="H155">
            <v>2882</v>
          </cell>
          <cell r="I155">
            <v>2566</v>
          </cell>
        </row>
        <row r="156">
          <cell r="A156" t="str">
            <v>52</v>
          </cell>
          <cell r="B156" t="str">
            <v>5253</v>
          </cell>
          <cell r="C156" t="str">
            <v>GAFSA</v>
          </cell>
          <cell r="D156" t="str">
            <v>أم العرايس</v>
          </cell>
          <cell r="E156" t="str">
            <v>MOULARES</v>
          </cell>
          <cell r="F156">
            <v>24</v>
          </cell>
          <cell r="G156">
            <v>206</v>
          </cell>
          <cell r="H156">
            <v>2330</v>
          </cell>
          <cell r="I156">
            <v>2041</v>
          </cell>
        </row>
        <row r="157">
          <cell r="A157" t="str">
            <v>52</v>
          </cell>
          <cell r="B157" t="str">
            <v>5258</v>
          </cell>
          <cell r="C157" t="str">
            <v>GAFSA</v>
          </cell>
          <cell r="D157" t="str">
            <v>المضيلة</v>
          </cell>
          <cell r="E157" t="str">
            <v>MDHILA</v>
          </cell>
          <cell r="F157">
            <v>8</v>
          </cell>
          <cell r="G157">
            <v>80</v>
          </cell>
          <cell r="H157">
            <v>944</v>
          </cell>
          <cell r="I157">
            <v>898</v>
          </cell>
        </row>
        <row r="158">
          <cell r="C158" t="str">
            <v>Somme GAFSA</v>
          </cell>
          <cell r="F158">
            <v>187</v>
          </cell>
          <cell r="G158">
            <v>1867</v>
          </cell>
          <cell r="H158">
            <v>23040</v>
          </cell>
          <cell r="I158">
            <v>20796</v>
          </cell>
        </row>
        <row r="159">
          <cell r="A159" t="str">
            <v>53</v>
          </cell>
          <cell r="B159" t="str">
            <v>5314</v>
          </cell>
          <cell r="C159" t="str">
            <v>TOZEUR</v>
          </cell>
          <cell r="D159" t="str">
            <v>توزر</v>
          </cell>
          <cell r="E159" t="str">
            <v>TOZEUR</v>
          </cell>
          <cell r="F159">
            <v>14</v>
          </cell>
          <cell r="G159">
            <v>182</v>
          </cell>
          <cell r="H159">
            <v>2579</v>
          </cell>
          <cell r="I159">
            <v>2357</v>
          </cell>
        </row>
        <row r="160">
          <cell r="A160" t="str">
            <v>53</v>
          </cell>
          <cell r="B160" t="str">
            <v>5316</v>
          </cell>
          <cell r="C160" t="str">
            <v>TOZEUR</v>
          </cell>
          <cell r="D160" t="str">
            <v>دقاش</v>
          </cell>
          <cell r="E160" t="str">
            <v>DEGACHE</v>
          </cell>
          <cell r="F160">
            <v>15</v>
          </cell>
          <cell r="G160">
            <v>136</v>
          </cell>
          <cell r="H160">
            <v>1757</v>
          </cell>
          <cell r="I160">
            <v>1583</v>
          </cell>
        </row>
        <row r="161">
          <cell r="A161" t="str">
            <v>53</v>
          </cell>
          <cell r="B161" t="str">
            <v>5318</v>
          </cell>
          <cell r="C161" t="str">
            <v>TOZEUR</v>
          </cell>
          <cell r="D161" t="str">
            <v>نفطة</v>
          </cell>
          <cell r="E161" t="str">
            <v>NEFTA</v>
          </cell>
          <cell r="F161">
            <v>7</v>
          </cell>
          <cell r="G161">
            <v>96</v>
          </cell>
          <cell r="H161">
            <v>1337</v>
          </cell>
          <cell r="I161">
            <v>1244</v>
          </cell>
        </row>
        <row r="162">
          <cell r="A162" t="str">
            <v>53</v>
          </cell>
          <cell r="B162" t="str">
            <v>5321</v>
          </cell>
          <cell r="C162" t="str">
            <v>TOZEUR</v>
          </cell>
          <cell r="D162" t="str">
            <v>حزوة</v>
          </cell>
          <cell r="E162" t="str">
            <v>HAZOUA</v>
          </cell>
          <cell r="F162">
            <v>3</v>
          </cell>
          <cell r="G162">
            <v>28</v>
          </cell>
          <cell r="H162">
            <v>346</v>
          </cell>
          <cell r="I162">
            <v>299</v>
          </cell>
        </row>
        <row r="163">
          <cell r="A163" t="str">
            <v>53</v>
          </cell>
          <cell r="B163" t="str">
            <v>5323</v>
          </cell>
          <cell r="C163" t="str">
            <v>TOZEUR</v>
          </cell>
          <cell r="D163" t="str">
            <v>تمغزة</v>
          </cell>
          <cell r="E163" t="str">
            <v>TAMAGHZA</v>
          </cell>
          <cell r="F163">
            <v>8</v>
          </cell>
          <cell r="G163">
            <v>46</v>
          </cell>
          <cell r="H163">
            <v>484</v>
          </cell>
          <cell r="I163">
            <v>440</v>
          </cell>
        </row>
        <row r="164">
          <cell r="C164" t="str">
            <v>Somme TOZEUR</v>
          </cell>
          <cell r="F164">
            <v>47</v>
          </cell>
          <cell r="G164">
            <v>488</v>
          </cell>
          <cell r="H164">
            <v>6503</v>
          </cell>
          <cell r="I164">
            <v>5923</v>
          </cell>
        </row>
        <row r="165">
          <cell r="A165" t="str">
            <v>61</v>
          </cell>
          <cell r="B165" t="str">
            <v>6127</v>
          </cell>
          <cell r="C165" t="str">
            <v>KEBILLI</v>
          </cell>
          <cell r="D165" t="str">
            <v>قبلي الشمالية</v>
          </cell>
          <cell r="E165" t="str">
            <v>KEBILLI NORD</v>
          </cell>
          <cell r="F165">
            <v>16</v>
          </cell>
          <cell r="G165">
            <v>139</v>
          </cell>
          <cell r="H165">
            <v>1640</v>
          </cell>
          <cell r="I165">
            <v>1413</v>
          </cell>
        </row>
        <row r="166">
          <cell r="A166" t="str">
            <v>61</v>
          </cell>
          <cell r="B166" t="str">
            <v>6129</v>
          </cell>
          <cell r="C166" t="str">
            <v>KEBILLI</v>
          </cell>
          <cell r="D166" t="str">
            <v>قبلي الجنوبية</v>
          </cell>
          <cell r="E166" t="str">
            <v>KEBILLI SUD</v>
          </cell>
          <cell r="F166">
            <v>14</v>
          </cell>
          <cell r="G166">
            <v>164</v>
          </cell>
          <cell r="H166">
            <v>2032</v>
          </cell>
          <cell r="I166">
            <v>1840</v>
          </cell>
        </row>
        <row r="167">
          <cell r="A167" t="str">
            <v>61</v>
          </cell>
          <cell r="B167" t="str">
            <v>6132</v>
          </cell>
          <cell r="C167" t="str">
            <v>KEBILLI</v>
          </cell>
          <cell r="D167" t="str">
            <v>دوز</v>
          </cell>
          <cell r="E167" t="str">
            <v>DOUZ</v>
          </cell>
          <cell r="F167">
            <v>19</v>
          </cell>
          <cell r="G167">
            <v>241</v>
          </cell>
          <cell r="H167">
            <v>3108</v>
          </cell>
          <cell r="I167">
            <v>2831</v>
          </cell>
        </row>
        <row r="168">
          <cell r="A168" t="str">
            <v>61</v>
          </cell>
          <cell r="B168" t="str">
            <v>6140</v>
          </cell>
          <cell r="C168" t="str">
            <v>KEBILLI</v>
          </cell>
          <cell r="D168" t="str">
            <v>الفوار</v>
          </cell>
          <cell r="E168" t="str">
            <v>FAOUAR</v>
          </cell>
          <cell r="F168">
            <v>13</v>
          </cell>
          <cell r="G168">
            <v>121</v>
          </cell>
          <cell r="H168">
            <v>1457</v>
          </cell>
          <cell r="I168">
            <v>1376</v>
          </cell>
        </row>
        <row r="169">
          <cell r="A169" t="str">
            <v>61</v>
          </cell>
          <cell r="B169" t="str">
            <v>6147</v>
          </cell>
          <cell r="C169" t="str">
            <v>KEBILLI</v>
          </cell>
          <cell r="D169" t="str">
            <v>سوق الأحد</v>
          </cell>
          <cell r="E169" t="str">
            <v>SOUK LAHAD</v>
          </cell>
          <cell r="F169">
            <v>16</v>
          </cell>
          <cell r="G169">
            <v>146</v>
          </cell>
          <cell r="H169">
            <v>1735</v>
          </cell>
          <cell r="I169">
            <v>1661</v>
          </cell>
        </row>
        <row r="170">
          <cell r="C170" t="str">
            <v>Somme KEBILLI</v>
          </cell>
          <cell r="F170">
            <v>78</v>
          </cell>
          <cell r="G170">
            <v>811</v>
          </cell>
          <cell r="H170">
            <v>9972</v>
          </cell>
          <cell r="I170">
            <v>9121</v>
          </cell>
        </row>
        <row r="171">
          <cell r="A171" t="str">
            <v>62</v>
          </cell>
          <cell r="B171" t="str">
            <v>6225</v>
          </cell>
          <cell r="C171" t="str">
            <v>TATAOUINE</v>
          </cell>
          <cell r="D171" t="str">
            <v>تطاوين الشمالية</v>
          </cell>
          <cell r="E171" t="str">
            <v>TATAOUINE NORD</v>
          </cell>
          <cell r="F171">
            <v>42</v>
          </cell>
          <cell r="G171">
            <v>379</v>
          </cell>
          <cell r="H171">
            <v>4639</v>
          </cell>
          <cell r="I171">
            <v>4424</v>
          </cell>
        </row>
        <row r="172">
          <cell r="A172" t="str">
            <v>62</v>
          </cell>
          <cell r="B172" t="str">
            <v>6227</v>
          </cell>
          <cell r="C172" t="str">
            <v>TATAOUINE</v>
          </cell>
          <cell r="D172" t="str">
            <v>تطاوين الجنوبية</v>
          </cell>
          <cell r="E172" t="str">
            <v>TATAOUINE SUD</v>
          </cell>
          <cell r="F172">
            <v>21</v>
          </cell>
          <cell r="G172">
            <v>213</v>
          </cell>
          <cell r="H172">
            <v>2632</v>
          </cell>
          <cell r="I172">
            <v>2353</v>
          </cell>
        </row>
        <row r="173">
          <cell r="A173" t="str">
            <v>62</v>
          </cell>
          <cell r="B173" t="str">
            <v>6230</v>
          </cell>
          <cell r="C173" t="str">
            <v>TATAOUINE</v>
          </cell>
          <cell r="D173" t="str">
            <v>غمراسن</v>
          </cell>
          <cell r="E173" t="str">
            <v>GHOMRASSEN</v>
          </cell>
          <cell r="F173">
            <v>15</v>
          </cell>
          <cell r="G173">
            <v>110</v>
          </cell>
          <cell r="H173">
            <v>1273</v>
          </cell>
          <cell r="I173">
            <v>1255</v>
          </cell>
        </row>
        <row r="174">
          <cell r="A174" t="str">
            <v>62</v>
          </cell>
          <cell r="B174" t="str">
            <v>6235</v>
          </cell>
          <cell r="C174" t="str">
            <v>TATAOUINE</v>
          </cell>
          <cell r="D174" t="str">
            <v>رمادة</v>
          </cell>
          <cell r="E174" t="str">
            <v>REMADA</v>
          </cell>
          <cell r="F174">
            <v>10</v>
          </cell>
          <cell r="G174">
            <v>70</v>
          </cell>
          <cell r="H174">
            <v>837</v>
          </cell>
          <cell r="I174">
            <v>772</v>
          </cell>
        </row>
        <row r="175">
          <cell r="A175" t="str">
            <v>62</v>
          </cell>
          <cell r="B175" t="str">
            <v>6240</v>
          </cell>
          <cell r="C175" t="str">
            <v>TATAOUINE</v>
          </cell>
          <cell r="D175" t="str">
            <v>السمار</v>
          </cell>
          <cell r="E175" t="str">
            <v>SMAR</v>
          </cell>
          <cell r="F175">
            <v>12</v>
          </cell>
          <cell r="G175">
            <v>104</v>
          </cell>
          <cell r="H175">
            <v>1350</v>
          </cell>
          <cell r="I175">
            <v>1264</v>
          </cell>
        </row>
        <row r="176">
          <cell r="A176" t="str">
            <v>62</v>
          </cell>
          <cell r="B176" t="str">
            <v>6245</v>
          </cell>
          <cell r="C176" t="str">
            <v>TATAOUINE</v>
          </cell>
          <cell r="D176" t="str">
            <v>البئر الأحمر</v>
          </cell>
          <cell r="E176" t="str">
            <v>BIR LAHMAR</v>
          </cell>
          <cell r="F176">
            <v>9</v>
          </cell>
          <cell r="G176">
            <v>58</v>
          </cell>
          <cell r="H176">
            <v>687</v>
          </cell>
          <cell r="I176">
            <v>633</v>
          </cell>
        </row>
        <row r="177">
          <cell r="A177" t="str">
            <v>62</v>
          </cell>
          <cell r="B177" t="str">
            <v>6250</v>
          </cell>
          <cell r="C177" t="str">
            <v>TATAOUINE</v>
          </cell>
          <cell r="D177" t="str">
            <v>الذهيبة</v>
          </cell>
          <cell r="E177" t="str">
            <v>DHIBA</v>
          </cell>
          <cell r="F177">
            <v>4</v>
          </cell>
          <cell r="G177">
            <v>26</v>
          </cell>
          <cell r="H177">
            <v>289</v>
          </cell>
          <cell r="I177">
            <v>250</v>
          </cell>
        </row>
        <row r="178">
          <cell r="C178" t="str">
            <v>Somme TATAOUINE</v>
          </cell>
          <cell r="F178">
            <v>113</v>
          </cell>
          <cell r="G178">
            <v>960</v>
          </cell>
          <cell r="H178">
            <v>11707</v>
          </cell>
          <cell r="I178">
            <v>10951</v>
          </cell>
        </row>
        <row r="179">
          <cell r="A179" t="str">
            <v>63</v>
          </cell>
          <cell r="B179" t="str">
            <v>6315</v>
          </cell>
          <cell r="C179" t="str">
            <v>MEDENINE</v>
          </cell>
          <cell r="D179" t="str">
            <v>مدنينالجنوبية</v>
          </cell>
          <cell r="E179" t="str">
            <v>MEDENINE SUD</v>
          </cell>
          <cell r="F179">
            <v>35</v>
          </cell>
          <cell r="G179">
            <v>344</v>
          </cell>
          <cell r="H179">
            <v>3959</v>
          </cell>
          <cell r="I179">
            <v>3716</v>
          </cell>
        </row>
        <row r="180">
          <cell r="A180" t="str">
            <v>63</v>
          </cell>
          <cell r="B180" t="str">
            <v>6317</v>
          </cell>
          <cell r="C180" t="str">
            <v>MEDENINE</v>
          </cell>
          <cell r="D180" t="str">
            <v>مدنين الشمالية</v>
          </cell>
          <cell r="E180" t="str">
            <v>MEDENINE NORD</v>
          </cell>
          <cell r="F180">
            <v>21</v>
          </cell>
          <cell r="G180">
            <v>230</v>
          </cell>
          <cell r="H180">
            <v>2892</v>
          </cell>
          <cell r="I180">
            <v>2769</v>
          </cell>
        </row>
        <row r="181">
          <cell r="A181" t="str">
            <v>63</v>
          </cell>
          <cell r="B181" t="str">
            <v>6318</v>
          </cell>
          <cell r="C181" t="str">
            <v>MEDENINE</v>
          </cell>
          <cell r="D181" t="str">
            <v>سيدي مخلوف</v>
          </cell>
          <cell r="E181" t="str">
            <v>SIDI MAKHLOUF</v>
          </cell>
          <cell r="F181">
            <v>28</v>
          </cell>
          <cell r="G181">
            <v>158</v>
          </cell>
          <cell r="H181">
            <v>1862</v>
          </cell>
          <cell r="I181">
            <v>1658</v>
          </cell>
        </row>
        <row r="182">
          <cell r="A182" t="str">
            <v>63</v>
          </cell>
          <cell r="B182" t="str">
            <v>6320</v>
          </cell>
          <cell r="C182" t="str">
            <v>MEDENINE</v>
          </cell>
          <cell r="D182" t="str">
            <v>بني خداش</v>
          </cell>
          <cell r="E182" t="str">
            <v>BENI KHEDDACHE</v>
          </cell>
          <cell r="F182">
            <v>32</v>
          </cell>
          <cell r="G182">
            <v>217</v>
          </cell>
          <cell r="H182">
            <v>2550</v>
          </cell>
          <cell r="I182">
            <v>2295</v>
          </cell>
        </row>
        <row r="183">
          <cell r="A183" t="str">
            <v>63</v>
          </cell>
          <cell r="B183" t="str">
            <v>6340</v>
          </cell>
          <cell r="C183" t="str">
            <v>MEDENINE</v>
          </cell>
          <cell r="D183" t="str">
            <v>بن قردان</v>
          </cell>
          <cell r="E183" t="str">
            <v>BEN GUERDENE</v>
          </cell>
          <cell r="F183">
            <v>37</v>
          </cell>
          <cell r="G183">
            <v>411</v>
          </cell>
          <cell r="H183">
            <v>5382</v>
          </cell>
          <cell r="I183">
            <v>5144</v>
          </cell>
        </row>
        <row r="184">
          <cell r="A184" t="str">
            <v>63</v>
          </cell>
          <cell r="B184" t="str">
            <v>6345</v>
          </cell>
          <cell r="C184" t="str">
            <v>MEDENINE</v>
          </cell>
          <cell r="D184" t="str">
            <v>جرجيس</v>
          </cell>
          <cell r="E184" t="str">
            <v>ZARZIS</v>
          </cell>
          <cell r="F184">
            <v>36</v>
          </cell>
          <cell r="G184">
            <v>416</v>
          </cell>
          <cell r="H184">
            <v>4934</v>
          </cell>
          <cell r="I184">
            <v>4569</v>
          </cell>
        </row>
        <row r="185">
          <cell r="A185" t="str">
            <v>63</v>
          </cell>
          <cell r="B185" t="str">
            <v>6350</v>
          </cell>
          <cell r="C185" t="str">
            <v>MEDENINE</v>
          </cell>
          <cell r="D185" t="str">
            <v>حومة السوق</v>
          </cell>
          <cell r="E185" t="str">
            <v>HOUMT SOUK</v>
          </cell>
          <cell r="F185">
            <v>26</v>
          </cell>
          <cell r="G185">
            <v>300</v>
          </cell>
          <cell r="H185">
            <v>3907</v>
          </cell>
          <cell r="I185">
            <v>3651</v>
          </cell>
        </row>
        <row r="186">
          <cell r="A186" t="str">
            <v>63</v>
          </cell>
          <cell r="B186" t="str">
            <v>6352</v>
          </cell>
          <cell r="C186" t="str">
            <v>MEDENINE</v>
          </cell>
          <cell r="D186" t="str">
            <v>أجيم</v>
          </cell>
          <cell r="E186" t="str">
            <v>AJIM</v>
          </cell>
          <cell r="F186">
            <v>12</v>
          </cell>
          <cell r="G186">
            <v>121</v>
          </cell>
          <cell r="H186">
            <v>1593</v>
          </cell>
          <cell r="I186">
            <v>1504</v>
          </cell>
        </row>
        <row r="187">
          <cell r="A187" t="str">
            <v>63</v>
          </cell>
          <cell r="B187" t="str">
            <v>6355</v>
          </cell>
          <cell r="C187" t="str">
            <v>MEDENINE</v>
          </cell>
          <cell r="D187" t="str">
            <v>ميدون</v>
          </cell>
          <cell r="E187" t="str">
            <v>MIDOUN</v>
          </cell>
          <cell r="F187">
            <v>21</v>
          </cell>
          <cell r="G187">
            <v>246</v>
          </cell>
          <cell r="H187">
            <v>3392</v>
          </cell>
          <cell r="I187">
            <v>3024</v>
          </cell>
        </row>
        <row r="188">
          <cell r="C188" t="str">
            <v>Somme MEDENINE</v>
          </cell>
          <cell r="F188">
            <v>248</v>
          </cell>
          <cell r="G188">
            <v>2443</v>
          </cell>
          <cell r="H188">
            <v>30471</v>
          </cell>
          <cell r="I188">
            <v>28330</v>
          </cell>
        </row>
        <row r="189">
          <cell r="A189" t="str">
            <v>64</v>
          </cell>
          <cell r="B189" t="str">
            <v>6416</v>
          </cell>
          <cell r="C189" t="str">
            <v>GABES</v>
          </cell>
          <cell r="D189" t="str">
            <v>قابس المدينة</v>
          </cell>
          <cell r="E189" t="str">
            <v>GABES EL MEDINA</v>
          </cell>
          <cell r="F189">
            <v>10</v>
          </cell>
          <cell r="G189">
            <v>201</v>
          </cell>
          <cell r="H189">
            <v>2698</v>
          </cell>
          <cell r="I189">
            <v>2529</v>
          </cell>
        </row>
        <row r="190">
          <cell r="A190" t="str">
            <v>64</v>
          </cell>
          <cell r="B190" t="str">
            <v>6417</v>
          </cell>
          <cell r="C190" t="str">
            <v>GABES</v>
          </cell>
          <cell r="D190" t="str">
            <v>قابس الجنوبية</v>
          </cell>
          <cell r="E190" t="str">
            <v>GABES SUD</v>
          </cell>
          <cell r="F190">
            <v>20</v>
          </cell>
          <cell r="G190">
            <v>288</v>
          </cell>
          <cell r="H190">
            <v>3662</v>
          </cell>
          <cell r="I190">
            <v>3486</v>
          </cell>
        </row>
        <row r="191">
          <cell r="A191" t="str">
            <v>64</v>
          </cell>
          <cell r="B191" t="str">
            <v>6418</v>
          </cell>
          <cell r="C191" t="str">
            <v>GABES</v>
          </cell>
          <cell r="D191" t="str">
            <v>قابس الشرقية</v>
          </cell>
          <cell r="E191" t="str">
            <v>GABES OUEST</v>
          </cell>
          <cell r="F191">
            <v>10</v>
          </cell>
          <cell r="G191">
            <v>137</v>
          </cell>
          <cell r="H191">
            <v>1843</v>
          </cell>
          <cell r="I191">
            <v>1682</v>
          </cell>
        </row>
        <row r="192">
          <cell r="A192" t="str">
            <v>64</v>
          </cell>
          <cell r="B192" t="str">
            <v>6419</v>
          </cell>
          <cell r="C192" t="str">
            <v>GABES</v>
          </cell>
          <cell r="D192" t="str">
            <v>الغنوش</v>
          </cell>
          <cell r="E192" t="str">
            <v>GHANNOUCHE</v>
          </cell>
          <cell r="F192">
            <v>6</v>
          </cell>
          <cell r="G192">
            <v>121</v>
          </cell>
          <cell r="H192">
            <v>1754</v>
          </cell>
          <cell r="I192">
            <v>1600</v>
          </cell>
        </row>
        <row r="193">
          <cell r="A193" t="str">
            <v>64</v>
          </cell>
          <cell r="B193" t="str">
            <v>6420</v>
          </cell>
          <cell r="C193" t="str">
            <v>GABES</v>
          </cell>
          <cell r="D193" t="str">
            <v>المطوية</v>
          </cell>
          <cell r="E193" t="str">
            <v>METOUIA</v>
          </cell>
          <cell r="F193">
            <v>13</v>
          </cell>
          <cell r="G193">
            <v>138</v>
          </cell>
          <cell r="H193">
            <v>1742</v>
          </cell>
          <cell r="I193">
            <v>1692</v>
          </cell>
        </row>
        <row r="194">
          <cell r="A194" t="str">
            <v>64</v>
          </cell>
          <cell r="B194" t="str">
            <v>6422</v>
          </cell>
          <cell r="C194" t="str">
            <v>GABES</v>
          </cell>
          <cell r="D194" t="str">
            <v>الحامة</v>
          </cell>
          <cell r="E194" t="str">
            <v>HAMMA</v>
          </cell>
          <cell r="F194">
            <v>24</v>
          </cell>
          <cell r="G194">
            <v>355</v>
          </cell>
          <cell r="H194">
            <v>5123</v>
          </cell>
          <cell r="I194">
            <v>4537</v>
          </cell>
        </row>
        <row r="195">
          <cell r="A195" t="str">
            <v>64</v>
          </cell>
          <cell r="B195" t="str">
            <v>6430</v>
          </cell>
          <cell r="C195" t="str">
            <v>GABES</v>
          </cell>
          <cell r="D195" t="str">
            <v>منزل حبيب</v>
          </cell>
          <cell r="E195" t="str">
            <v>MENZEL HABIB</v>
          </cell>
          <cell r="F195">
            <v>18</v>
          </cell>
          <cell r="G195">
            <v>97</v>
          </cell>
          <cell r="H195">
            <v>1026</v>
          </cell>
          <cell r="I195">
            <v>963</v>
          </cell>
        </row>
        <row r="196">
          <cell r="A196" t="str">
            <v>64</v>
          </cell>
          <cell r="B196" t="str">
            <v>6437</v>
          </cell>
          <cell r="C196" t="str">
            <v>GABES</v>
          </cell>
          <cell r="D196" t="str">
            <v>مطماطة</v>
          </cell>
          <cell r="E196" t="str">
            <v>MATMATA</v>
          </cell>
          <cell r="F196">
            <v>8</v>
          </cell>
          <cell r="G196">
            <v>37</v>
          </cell>
          <cell r="H196">
            <v>334</v>
          </cell>
          <cell r="I196">
            <v>309</v>
          </cell>
        </row>
        <row r="197">
          <cell r="A197" t="str">
            <v>64</v>
          </cell>
          <cell r="B197" t="str">
            <v>6439</v>
          </cell>
          <cell r="C197" t="str">
            <v>GABES</v>
          </cell>
          <cell r="D197" t="str">
            <v>مطماطة الجديدة</v>
          </cell>
          <cell r="E197" t="str">
            <v>MATMATA NEUVE</v>
          </cell>
          <cell r="F197">
            <v>14</v>
          </cell>
          <cell r="G197">
            <v>101</v>
          </cell>
          <cell r="H197">
            <v>1177</v>
          </cell>
          <cell r="I197">
            <v>1076</v>
          </cell>
        </row>
        <row r="198">
          <cell r="A198" t="str">
            <v>64</v>
          </cell>
          <cell r="B198" t="str">
            <v>6442</v>
          </cell>
          <cell r="C198" t="str">
            <v>GABES</v>
          </cell>
          <cell r="D198" t="str">
            <v>مارث</v>
          </cell>
          <cell r="E198" t="str">
            <v>MARETH</v>
          </cell>
          <cell r="F198">
            <v>44</v>
          </cell>
          <cell r="G198">
            <v>384</v>
          </cell>
          <cell r="H198">
            <v>4791</v>
          </cell>
          <cell r="I198">
            <v>4263</v>
          </cell>
        </row>
        <row r="199">
          <cell r="C199" t="str">
            <v>Somme GABES</v>
          </cell>
          <cell r="F199">
            <v>167</v>
          </cell>
          <cell r="G199">
            <v>1859</v>
          </cell>
          <cell r="H199">
            <v>24150</v>
          </cell>
          <cell r="I199">
            <v>22137</v>
          </cell>
        </row>
        <row r="200">
          <cell r="A200" t="str">
            <v>71</v>
          </cell>
          <cell r="B200" t="str">
            <v>7118</v>
          </cell>
          <cell r="C200" t="str">
            <v>SFAX</v>
          </cell>
          <cell r="D200" t="str">
            <v>صفاقس الشرقية</v>
          </cell>
          <cell r="E200" t="str">
            <v>SFAX OUEST</v>
          </cell>
          <cell r="F200">
            <v>18</v>
          </cell>
          <cell r="G200">
            <v>349</v>
          </cell>
          <cell r="H200">
            <v>5278</v>
          </cell>
          <cell r="I200">
            <v>4813</v>
          </cell>
        </row>
        <row r="201">
          <cell r="A201" t="str">
            <v>71</v>
          </cell>
          <cell r="B201" t="str">
            <v>7119</v>
          </cell>
          <cell r="C201" t="str">
            <v>SFAX</v>
          </cell>
          <cell r="D201" t="str">
            <v>صفاقس المدينة</v>
          </cell>
          <cell r="E201" t="str">
            <v>SFAX EL MADINA</v>
          </cell>
          <cell r="F201">
            <v>22</v>
          </cell>
          <cell r="G201">
            <v>407</v>
          </cell>
          <cell r="H201">
            <v>5876</v>
          </cell>
          <cell r="I201">
            <v>5586</v>
          </cell>
        </row>
        <row r="202">
          <cell r="A202" t="str">
            <v>71</v>
          </cell>
          <cell r="B202" t="str">
            <v>7120</v>
          </cell>
          <cell r="C202" t="str">
            <v>SFAX</v>
          </cell>
          <cell r="D202" t="str">
            <v>طينة</v>
          </cell>
          <cell r="E202" t="str">
            <v>TINA</v>
          </cell>
          <cell r="F202">
            <v>11</v>
          </cell>
          <cell r="G202">
            <v>195</v>
          </cell>
          <cell r="H202">
            <v>2936</v>
          </cell>
          <cell r="I202">
            <v>2744</v>
          </cell>
        </row>
        <row r="203">
          <cell r="A203" t="str">
            <v>71</v>
          </cell>
          <cell r="B203" t="str">
            <v>7121</v>
          </cell>
          <cell r="C203" t="str">
            <v>SFAX</v>
          </cell>
          <cell r="D203" t="str">
            <v>صفاقس الجنوبية</v>
          </cell>
          <cell r="E203" t="str">
            <v>SFAX SUD</v>
          </cell>
          <cell r="F203">
            <v>25</v>
          </cell>
          <cell r="G203">
            <v>368</v>
          </cell>
          <cell r="H203">
            <v>5372</v>
          </cell>
          <cell r="I203">
            <v>4830</v>
          </cell>
        </row>
        <row r="204">
          <cell r="A204" t="str">
            <v>71</v>
          </cell>
          <cell r="B204" t="str">
            <v>7122</v>
          </cell>
          <cell r="C204" t="str">
            <v>SFAX</v>
          </cell>
          <cell r="D204" t="str">
            <v>ساقية الدير</v>
          </cell>
          <cell r="E204" t="str">
            <v>SAKIET EDDAIER</v>
          </cell>
          <cell r="F204">
            <v>23</v>
          </cell>
          <cell r="G204">
            <v>348</v>
          </cell>
          <cell r="H204">
            <v>5203</v>
          </cell>
          <cell r="I204">
            <v>4769</v>
          </cell>
        </row>
        <row r="205">
          <cell r="A205" t="str">
            <v>71</v>
          </cell>
          <cell r="B205" t="str">
            <v>7123</v>
          </cell>
          <cell r="C205" t="str">
            <v>SFAX</v>
          </cell>
          <cell r="D205" t="str">
            <v>ساقية الزيت</v>
          </cell>
          <cell r="E205" t="str">
            <v>SAKIET EZZIT</v>
          </cell>
          <cell r="F205">
            <v>23</v>
          </cell>
          <cell r="G205">
            <v>335</v>
          </cell>
          <cell r="H205">
            <v>4890</v>
          </cell>
          <cell r="I205">
            <v>4467</v>
          </cell>
        </row>
        <row r="206">
          <cell r="A206" t="str">
            <v>71</v>
          </cell>
          <cell r="B206" t="str">
            <v>7124</v>
          </cell>
          <cell r="C206" t="str">
            <v>SFAX</v>
          </cell>
          <cell r="D206" t="str">
            <v>جبنيانة</v>
          </cell>
          <cell r="E206" t="str">
            <v>JEBENIANA</v>
          </cell>
          <cell r="F206">
            <v>25</v>
          </cell>
          <cell r="G206">
            <v>248</v>
          </cell>
          <cell r="H206">
            <v>3345</v>
          </cell>
          <cell r="I206">
            <v>2930</v>
          </cell>
        </row>
        <row r="207">
          <cell r="A207" t="str">
            <v>71</v>
          </cell>
          <cell r="B207" t="str">
            <v>7125</v>
          </cell>
          <cell r="C207" t="str">
            <v>SFAX</v>
          </cell>
          <cell r="D207" t="str">
            <v>العامرة</v>
          </cell>
          <cell r="E207" t="str">
            <v>EL AMERA</v>
          </cell>
          <cell r="F207">
            <v>15</v>
          </cell>
          <cell r="G207">
            <v>135</v>
          </cell>
          <cell r="H207">
            <v>1716</v>
          </cell>
          <cell r="I207">
            <v>1495</v>
          </cell>
        </row>
        <row r="208">
          <cell r="A208" t="str">
            <v>71</v>
          </cell>
          <cell r="B208" t="str">
            <v>7126</v>
          </cell>
          <cell r="C208" t="str">
            <v>SFAX</v>
          </cell>
          <cell r="D208" t="str">
            <v>الحنشة</v>
          </cell>
          <cell r="E208" t="str">
            <v>HENCHA</v>
          </cell>
          <cell r="F208">
            <v>31</v>
          </cell>
          <cell r="G208">
            <v>259</v>
          </cell>
          <cell r="H208">
            <v>3197</v>
          </cell>
          <cell r="I208">
            <v>2833</v>
          </cell>
        </row>
        <row r="209">
          <cell r="A209" t="str">
            <v>71</v>
          </cell>
          <cell r="B209" t="str">
            <v>7129</v>
          </cell>
          <cell r="C209" t="str">
            <v>SFAX</v>
          </cell>
          <cell r="D209" t="str">
            <v>منزل شاكر</v>
          </cell>
          <cell r="E209" t="str">
            <v>MENZEL CHAKER</v>
          </cell>
          <cell r="F209">
            <v>30</v>
          </cell>
          <cell r="G209">
            <v>197</v>
          </cell>
          <cell r="H209">
            <v>2179</v>
          </cell>
          <cell r="I209">
            <v>1924</v>
          </cell>
        </row>
        <row r="210">
          <cell r="A210" t="str">
            <v>71</v>
          </cell>
          <cell r="B210" t="str">
            <v>7134</v>
          </cell>
          <cell r="C210" t="str">
            <v>SFAX</v>
          </cell>
          <cell r="D210" t="str">
            <v>بئر علي بن خليفة</v>
          </cell>
          <cell r="E210" t="str">
            <v>BIR ALI B KHALIFA</v>
          </cell>
          <cell r="F210">
            <v>51</v>
          </cell>
          <cell r="G210">
            <v>364</v>
          </cell>
          <cell r="H210">
            <v>4285</v>
          </cell>
          <cell r="I210">
            <v>3977</v>
          </cell>
        </row>
        <row r="211">
          <cell r="A211" t="str">
            <v>71</v>
          </cell>
          <cell r="B211" t="str">
            <v>7141</v>
          </cell>
          <cell r="C211" t="str">
            <v>SFAX</v>
          </cell>
          <cell r="D211" t="str">
            <v>الصخيرة</v>
          </cell>
          <cell r="E211" t="str">
            <v>SKHIRA</v>
          </cell>
          <cell r="F211">
            <v>32</v>
          </cell>
          <cell r="G211">
            <v>222</v>
          </cell>
          <cell r="H211">
            <v>2642</v>
          </cell>
          <cell r="I211">
            <v>2388</v>
          </cell>
        </row>
        <row r="212">
          <cell r="A212" t="str">
            <v>71</v>
          </cell>
          <cell r="B212" t="str">
            <v>7144</v>
          </cell>
          <cell r="C212" t="str">
            <v>SFAX</v>
          </cell>
          <cell r="D212" t="str">
            <v>المحرس</v>
          </cell>
          <cell r="E212" t="str">
            <v>EL MAHRES</v>
          </cell>
          <cell r="F212">
            <v>14</v>
          </cell>
          <cell r="G212">
            <v>153</v>
          </cell>
          <cell r="H212">
            <v>2096</v>
          </cell>
          <cell r="I212">
            <v>1978</v>
          </cell>
        </row>
        <row r="213">
          <cell r="A213" t="str">
            <v>71</v>
          </cell>
          <cell r="B213" t="str">
            <v>7145</v>
          </cell>
          <cell r="C213" t="str">
            <v>SFAX</v>
          </cell>
          <cell r="D213" t="str">
            <v>الغريبة</v>
          </cell>
          <cell r="E213" t="str">
            <v>EL GHRAIBA</v>
          </cell>
          <cell r="F213">
            <v>11</v>
          </cell>
          <cell r="G213">
            <v>86</v>
          </cell>
          <cell r="H213">
            <v>1087</v>
          </cell>
          <cell r="I213">
            <v>952</v>
          </cell>
        </row>
        <row r="214">
          <cell r="A214" t="str">
            <v>71</v>
          </cell>
          <cell r="B214" t="str">
            <v>7146</v>
          </cell>
          <cell r="C214" t="str">
            <v>SFAX</v>
          </cell>
          <cell r="D214" t="str">
            <v>عقارب</v>
          </cell>
          <cell r="E214" t="str">
            <v>AGAREB</v>
          </cell>
          <cell r="F214">
            <v>27</v>
          </cell>
          <cell r="G214">
            <v>210</v>
          </cell>
          <cell r="H214">
            <v>2477</v>
          </cell>
          <cell r="I214">
            <v>2280</v>
          </cell>
        </row>
        <row r="215">
          <cell r="A215" t="str">
            <v>71</v>
          </cell>
          <cell r="B215" t="str">
            <v>7149</v>
          </cell>
          <cell r="C215" t="str">
            <v>SFAX</v>
          </cell>
          <cell r="D215" t="str">
            <v>قرقنة</v>
          </cell>
          <cell r="E215" t="str">
            <v>KERKENA</v>
          </cell>
          <cell r="F215">
            <v>9</v>
          </cell>
          <cell r="G215">
            <v>67</v>
          </cell>
          <cell r="H215">
            <v>737</v>
          </cell>
          <cell r="I215">
            <v>657</v>
          </cell>
        </row>
        <row r="216">
          <cell r="C216" t="str">
            <v>Somme SFAX</v>
          </cell>
          <cell r="F216">
            <v>367</v>
          </cell>
          <cell r="G216">
            <v>3943</v>
          </cell>
          <cell r="H216">
            <v>53316</v>
          </cell>
          <cell r="I216">
            <v>48623</v>
          </cell>
        </row>
        <row r="217">
          <cell r="A217" t="str">
            <v>81</v>
          </cell>
          <cell r="B217" t="str">
            <v>8121</v>
          </cell>
          <cell r="C217" t="str">
            <v>KAIROUAN</v>
          </cell>
          <cell r="D217" t="str">
            <v>القيروان الشمالية</v>
          </cell>
          <cell r="E217" t="str">
            <v>KAIROUAN NORD</v>
          </cell>
          <cell r="F217">
            <v>25</v>
          </cell>
          <cell r="G217">
            <v>438</v>
          </cell>
          <cell r="H217">
            <v>5775</v>
          </cell>
          <cell r="I217">
            <v>5303</v>
          </cell>
        </row>
        <row r="218">
          <cell r="A218" t="str">
            <v>81</v>
          </cell>
          <cell r="B218" t="str">
            <v>8122</v>
          </cell>
          <cell r="C218" t="str">
            <v>KAIROUAN</v>
          </cell>
          <cell r="D218" t="str">
            <v>القيروان الجنوبية</v>
          </cell>
          <cell r="E218" t="str">
            <v>KAIROUAN SUD</v>
          </cell>
          <cell r="F218">
            <v>27</v>
          </cell>
          <cell r="G218">
            <v>428</v>
          </cell>
          <cell r="H218">
            <v>5774</v>
          </cell>
          <cell r="I218">
            <v>5059</v>
          </cell>
        </row>
        <row r="219">
          <cell r="A219" t="str">
            <v>81</v>
          </cell>
          <cell r="B219" t="str">
            <v>8123</v>
          </cell>
          <cell r="C219" t="str">
            <v>KAIROUAN</v>
          </cell>
          <cell r="D219" t="str">
            <v>الشبيكة</v>
          </cell>
          <cell r="E219" t="str">
            <v>CHEBIKA</v>
          </cell>
          <cell r="F219">
            <v>22</v>
          </cell>
          <cell r="G219">
            <v>215</v>
          </cell>
          <cell r="H219">
            <v>2793</v>
          </cell>
          <cell r="I219">
            <v>2337</v>
          </cell>
        </row>
        <row r="220">
          <cell r="A220" t="str">
            <v>81</v>
          </cell>
          <cell r="B220" t="str">
            <v>8126</v>
          </cell>
          <cell r="C220" t="str">
            <v>KAIROUAN</v>
          </cell>
          <cell r="D220" t="str">
            <v>السبيخة</v>
          </cell>
          <cell r="E220" t="str">
            <v>SBIKHA</v>
          </cell>
          <cell r="F220">
            <v>33</v>
          </cell>
          <cell r="G220">
            <v>352</v>
          </cell>
          <cell r="H220">
            <v>5143</v>
          </cell>
          <cell r="I220">
            <v>4498</v>
          </cell>
        </row>
        <row r="221">
          <cell r="A221" t="str">
            <v>81</v>
          </cell>
          <cell r="B221" t="str">
            <v>8131</v>
          </cell>
          <cell r="C221" t="str">
            <v>KAIROUAN</v>
          </cell>
          <cell r="D221" t="str">
            <v>الوسلاتية</v>
          </cell>
          <cell r="E221" t="str">
            <v>OUESLATIA</v>
          </cell>
          <cell r="F221">
            <v>31</v>
          </cell>
          <cell r="G221">
            <v>223</v>
          </cell>
          <cell r="H221">
            <v>2897</v>
          </cell>
          <cell r="I221">
            <v>2509</v>
          </cell>
        </row>
        <row r="222">
          <cell r="A222" t="str">
            <v>81</v>
          </cell>
          <cell r="B222" t="str">
            <v>8134</v>
          </cell>
          <cell r="C222" t="str">
            <v>KAIROUAN</v>
          </cell>
          <cell r="D222" t="str">
            <v>العلا</v>
          </cell>
          <cell r="E222" t="str">
            <v>ALA</v>
          </cell>
          <cell r="F222">
            <v>25</v>
          </cell>
          <cell r="G222">
            <v>204</v>
          </cell>
          <cell r="H222">
            <v>2653</v>
          </cell>
          <cell r="I222">
            <v>2398</v>
          </cell>
        </row>
        <row r="223">
          <cell r="A223" t="str">
            <v>81</v>
          </cell>
          <cell r="B223" t="str">
            <v>8136</v>
          </cell>
          <cell r="C223" t="str">
            <v>KAIROUAN</v>
          </cell>
          <cell r="D223" t="str">
            <v>حفوز</v>
          </cell>
          <cell r="E223" t="str">
            <v>HAFFOUZ</v>
          </cell>
          <cell r="F223">
            <v>26</v>
          </cell>
          <cell r="G223">
            <v>241</v>
          </cell>
          <cell r="H223">
            <v>3487</v>
          </cell>
          <cell r="I223">
            <v>2935</v>
          </cell>
        </row>
        <row r="224">
          <cell r="A224" t="str">
            <v>81</v>
          </cell>
          <cell r="B224" t="str">
            <v>8141</v>
          </cell>
          <cell r="C224" t="str">
            <v>KAIROUAN</v>
          </cell>
          <cell r="D224" t="str">
            <v>حاجب العيون</v>
          </cell>
          <cell r="E224" t="str">
            <v>HAJEB EL AYOUN</v>
          </cell>
          <cell r="F224">
            <v>22</v>
          </cell>
          <cell r="G224">
            <v>212</v>
          </cell>
          <cell r="H224">
            <v>2805</v>
          </cell>
          <cell r="I224">
            <v>2514</v>
          </cell>
        </row>
        <row r="225">
          <cell r="A225" t="str">
            <v>81</v>
          </cell>
          <cell r="B225" t="str">
            <v>8146</v>
          </cell>
          <cell r="C225" t="str">
            <v>KAIROUAN</v>
          </cell>
          <cell r="D225" t="str">
            <v>سيدي علي بن نصر الله</v>
          </cell>
          <cell r="E225" t="str">
            <v>SIDI ALI BEN NASRALLAH</v>
          </cell>
          <cell r="F225">
            <v>31</v>
          </cell>
          <cell r="G225">
            <v>235</v>
          </cell>
          <cell r="H225">
            <v>2908</v>
          </cell>
          <cell r="I225">
            <v>2645</v>
          </cell>
        </row>
        <row r="226">
          <cell r="A226" t="str">
            <v>81</v>
          </cell>
          <cell r="B226" t="str">
            <v>8151</v>
          </cell>
          <cell r="C226" t="str">
            <v>KAIROUAN</v>
          </cell>
          <cell r="D226" t="str">
            <v>سيدي بوعمر بوحجلة</v>
          </cell>
          <cell r="E226" t="str">
            <v>SIDI AMOR BOU HAJLA</v>
          </cell>
          <cell r="F226">
            <v>42</v>
          </cell>
          <cell r="G226">
            <v>433</v>
          </cell>
          <cell r="H226">
            <v>6239</v>
          </cell>
          <cell r="I226">
            <v>5373</v>
          </cell>
        </row>
        <row r="227">
          <cell r="A227" t="str">
            <v>81</v>
          </cell>
          <cell r="B227" t="str">
            <v>8156</v>
          </cell>
          <cell r="C227" t="str">
            <v>KAIROUAN</v>
          </cell>
          <cell r="D227" t="str">
            <v>الشراردة</v>
          </cell>
          <cell r="E227" t="str">
            <v>CHERARDA</v>
          </cell>
          <cell r="F227">
            <v>25</v>
          </cell>
          <cell r="G227">
            <v>179</v>
          </cell>
          <cell r="H227">
            <v>2243</v>
          </cell>
          <cell r="I227">
            <v>2043</v>
          </cell>
        </row>
        <row r="228">
          <cell r="C228" t="str">
            <v>Somme KAIROUAN</v>
          </cell>
          <cell r="F228">
            <v>309</v>
          </cell>
          <cell r="G228">
            <v>3160</v>
          </cell>
          <cell r="H228">
            <v>42717</v>
          </cell>
          <cell r="I228">
            <v>37614</v>
          </cell>
        </row>
        <row r="229">
          <cell r="A229" t="str">
            <v>82</v>
          </cell>
          <cell r="B229" t="str">
            <v>8222</v>
          </cell>
          <cell r="C229" t="str">
            <v>MAHDIA</v>
          </cell>
          <cell r="D229" t="str">
            <v>المهدية</v>
          </cell>
          <cell r="E229" t="str">
            <v>MAHDIA</v>
          </cell>
          <cell r="F229">
            <v>24</v>
          </cell>
          <cell r="G229">
            <v>315</v>
          </cell>
          <cell r="H229">
            <v>4258</v>
          </cell>
          <cell r="I229">
            <v>4009</v>
          </cell>
        </row>
        <row r="230">
          <cell r="A230" t="str">
            <v>82</v>
          </cell>
          <cell r="B230" t="str">
            <v>8227</v>
          </cell>
          <cell r="C230" t="str">
            <v>MAHDIA</v>
          </cell>
          <cell r="D230" t="str">
            <v>السواسي</v>
          </cell>
          <cell r="E230" t="str">
            <v>SOUASSI</v>
          </cell>
          <cell r="F230">
            <v>28</v>
          </cell>
          <cell r="G230">
            <v>280</v>
          </cell>
          <cell r="H230">
            <v>3720</v>
          </cell>
          <cell r="I230">
            <v>3437</v>
          </cell>
        </row>
        <row r="231">
          <cell r="A231" t="str">
            <v>82</v>
          </cell>
          <cell r="B231" t="str">
            <v>8230</v>
          </cell>
          <cell r="C231" t="str">
            <v>MAHDIA</v>
          </cell>
          <cell r="D231" t="str">
            <v>بومرداس</v>
          </cell>
          <cell r="E231" t="str">
            <v>BOUMARDASS</v>
          </cell>
          <cell r="F231">
            <v>15</v>
          </cell>
          <cell r="G231">
            <v>158</v>
          </cell>
          <cell r="H231">
            <v>2166</v>
          </cell>
          <cell r="I231">
            <v>1893</v>
          </cell>
        </row>
        <row r="232">
          <cell r="A232" t="str">
            <v>82</v>
          </cell>
          <cell r="B232" t="str">
            <v>8232</v>
          </cell>
          <cell r="C232" t="str">
            <v>MAHDIA</v>
          </cell>
          <cell r="D232" t="str">
            <v>شربان</v>
          </cell>
          <cell r="E232" t="str">
            <v>CHORBANE</v>
          </cell>
          <cell r="F232">
            <v>17</v>
          </cell>
          <cell r="G232">
            <v>147</v>
          </cell>
          <cell r="H232">
            <v>1923</v>
          </cell>
          <cell r="I232">
            <v>1752</v>
          </cell>
        </row>
        <row r="233">
          <cell r="A233" t="str">
            <v>82</v>
          </cell>
          <cell r="B233" t="str">
            <v>8234</v>
          </cell>
          <cell r="C233" t="str">
            <v>MAHDIA</v>
          </cell>
          <cell r="D233" t="str">
            <v>هبيرة</v>
          </cell>
          <cell r="E233" t="str">
            <v>HEBIRA</v>
          </cell>
          <cell r="F233">
            <v>10</v>
          </cell>
          <cell r="G233">
            <v>68</v>
          </cell>
          <cell r="H233">
            <v>840</v>
          </cell>
          <cell r="I233">
            <v>759</v>
          </cell>
        </row>
        <row r="234">
          <cell r="A234" t="str">
            <v>82</v>
          </cell>
          <cell r="B234" t="str">
            <v>8237</v>
          </cell>
          <cell r="C234" t="str">
            <v>MAHDIA</v>
          </cell>
          <cell r="D234" t="str">
            <v>الجم</v>
          </cell>
          <cell r="E234" t="str">
            <v>EL JEM</v>
          </cell>
          <cell r="F234">
            <v>18</v>
          </cell>
          <cell r="G234">
            <v>222</v>
          </cell>
          <cell r="H234">
            <v>3147</v>
          </cell>
          <cell r="I234">
            <v>2810</v>
          </cell>
        </row>
        <row r="235">
          <cell r="A235" t="str">
            <v>82</v>
          </cell>
          <cell r="B235" t="str">
            <v>8240</v>
          </cell>
          <cell r="C235" t="str">
            <v>MAHDIA</v>
          </cell>
          <cell r="D235" t="str">
            <v>ملولش</v>
          </cell>
          <cell r="E235" t="str">
            <v>MELLOULECHE</v>
          </cell>
          <cell r="F235">
            <v>11</v>
          </cell>
          <cell r="G235">
            <v>107</v>
          </cell>
          <cell r="H235">
            <v>1473</v>
          </cell>
          <cell r="I235">
            <v>1255</v>
          </cell>
        </row>
        <row r="236">
          <cell r="A236" t="str">
            <v>82</v>
          </cell>
          <cell r="B236" t="str">
            <v>8242</v>
          </cell>
          <cell r="C236" t="str">
            <v>MAHDIA</v>
          </cell>
          <cell r="D236" t="str">
            <v>الشابة</v>
          </cell>
          <cell r="E236" t="str">
            <v>CHEBBA</v>
          </cell>
          <cell r="F236">
            <v>7</v>
          </cell>
          <cell r="G236">
            <v>90</v>
          </cell>
          <cell r="H236">
            <v>1404</v>
          </cell>
          <cell r="I236">
            <v>1274</v>
          </cell>
        </row>
        <row r="237">
          <cell r="A237" t="str">
            <v>82</v>
          </cell>
          <cell r="B237" t="str">
            <v>8247</v>
          </cell>
          <cell r="C237" t="str">
            <v>MAHDIA</v>
          </cell>
          <cell r="D237" t="str">
            <v>قصور الساف</v>
          </cell>
          <cell r="E237" t="str">
            <v>KSOUR ESSAF</v>
          </cell>
          <cell r="F237">
            <v>22</v>
          </cell>
          <cell r="G237">
            <v>263</v>
          </cell>
          <cell r="H237">
            <v>3693</v>
          </cell>
          <cell r="I237">
            <v>3385</v>
          </cell>
        </row>
        <row r="238">
          <cell r="A238" t="str">
            <v>82</v>
          </cell>
          <cell r="B238" t="str">
            <v>8249</v>
          </cell>
          <cell r="C238" t="str">
            <v>MAHDIA</v>
          </cell>
          <cell r="D238" t="str">
            <v>سيدي علوان</v>
          </cell>
          <cell r="E238" t="str">
            <v>SIDI ALOUANE</v>
          </cell>
          <cell r="F238">
            <v>20</v>
          </cell>
          <cell r="G238">
            <v>208</v>
          </cell>
          <cell r="H238">
            <v>2692</v>
          </cell>
          <cell r="I238">
            <v>2492</v>
          </cell>
        </row>
        <row r="239">
          <cell r="A239" t="str">
            <v>82</v>
          </cell>
          <cell r="B239" t="str">
            <v>8252</v>
          </cell>
          <cell r="C239" t="str">
            <v>MAHDIA</v>
          </cell>
          <cell r="D239" t="str">
            <v>أولاد الشامخ</v>
          </cell>
          <cell r="E239" t="str">
            <v>OULED CHAMEKH</v>
          </cell>
          <cell r="F239">
            <v>17</v>
          </cell>
          <cell r="G239">
            <v>149</v>
          </cell>
          <cell r="H239">
            <v>2000</v>
          </cell>
          <cell r="I239">
            <v>1824</v>
          </cell>
        </row>
        <row r="240">
          <cell r="C240" t="str">
            <v>Somme MAHDIA</v>
          </cell>
          <cell r="F240">
            <v>189</v>
          </cell>
          <cell r="G240">
            <v>2007</v>
          </cell>
          <cell r="H240">
            <v>27316</v>
          </cell>
          <cell r="I240">
            <v>24890</v>
          </cell>
        </row>
        <row r="241">
          <cell r="A241" t="str">
            <v>83</v>
          </cell>
          <cell r="B241" t="str">
            <v>8323</v>
          </cell>
          <cell r="C241" t="str">
            <v>MONASTIR</v>
          </cell>
          <cell r="D241" t="str">
            <v>المنستير</v>
          </cell>
          <cell r="E241" t="str">
            <v>MONASTIR</v>
          </cell>
          <cell r="F241">
            <v>17</v>
          </cell>
          <cell r="G241">
            <v>288</v>
          </cell>
          <cell r="H241">
            <v>4485</v>
          </cell>
          <cell r="I241">
            <v>4149</v>
          </cell>
        </row>
        <row r="242">
          <cell r="A242" t="str">
            <v>83</v>
          </cell>
          <cell r="B242" t="str">
            <v>8325</v>
          </cell>
          <cell r="C242" t="str">
            <v>MONASTIR</v>
          </cell>
          <cell r="D242" t="str">
            <v>قصيبة المديوني</v>
          </cell>
          <cell r="E242" t="str">
            <v>KSIBET MEDIOUNI</v>
          </cell>
          <cell r="F242">
            <v>10</v>
          </cell>
          <cell r="G242">
            <v>141</v>
          </cell>
          <cell r="H242">
            <v>2122</v>
          </cell>
          <cell r="I242">
            <v>1890</v>
          </cell>
        </row>
        <row r="243">
          <cell r="A243" t="str">
            <v>83</v>
          </cell>
          <cell r="B243" t="str">
            <v>8328</v>
          </cell>
          <cell r="C243" t="str">
            <v>MONASTIR</v>
          </cell>
          <cell r="D243" t="str">
            <v>الوردنين</v>
          </cell>
          <cell r="E243" t="str">
            <v>OUERDANINE</v>
          </cell>
          <cell r="F243">
            <v>8</v>
          </cell>
          <cell r="G243">
            <v>93</v>
          </cell>
          <cell r="H243">
            <v>1475</v>
          </cell>
          <cell r="I243">
            <v>1261</v>
          </cell>
        </row>
        <row r="244">
          <cell r="A244" t="str">
            <v>83</v>
          </cell>
          <cell r="B244" t="str">
            <v>8331</v>
          </cell>
          <cell r="C244" t="str">
            <v>MONASTIR</v>
          </cell>
          <cell r="D244" t="str">
            <v>الساحلين</v>
          </cell>
          <cell r="E244" t="str">
            <v>SAHLINE</v>
          </cell>
          <cell r="F244">
            <v>6</v>
          </cell>
          <cell r="G244">
            <v>91</v>
          </cell>
          <cell r="H244">
            <v>1339</v>
          </cell>
          <cell r="I244">
            <v>1287</v>
          </cell>
        </row>
        <row r="245">
          <cell r="A245" t="str">
            <v>83</v>
          </cell>
          <cell r="B245" t="str">
            <v>8333</v>
          </cell>
          <cell r="C245" t="str">
            <v>MONASTIR</v>
          </cell>
          <cell r="D245" t="str">
            <v>زرمدين</v>
          </cell>
          <cell r="E245" t="str">
            <v>ZARAMDINE</v>
          </cell>
          <cell r="F245">
            <v>13</v>
          </cell>
          <cell r="G245">
            <v>137</v>
          </cell>
          <cell r="H245">
            <v>2061</v>
          </cell>
          <cell r="I245">
            <v>1788</v>
          </cell>
        </row>
        <row r="246">
          <cell r="A246" t="str">
            <v>83</v>
          </cell>
          <cell r="B246" t="str">
            <v>8335</v>
          </cell>
          <cell r="C246" t="str">
            <v>MONASTIR</v>
          </cell>
          <cell r="D246" t="str">
            <v>بني حسان</v>
          </cell>
          <cell r="E246" t="str">
            <v>BENI HASSEN</v>
          </cell>
          <cell r="F246">
            <v>6</v>
          </cell>
          <cell r="G246">
            <v>64</v>
          </cell>
          <cell r="H246">
            <v>885</v>
          </cell>
          <cell r="I246">
            <v>748</v>
          </cell>
        </row>
        <row r="247">
          <cell r="A247" t="str">
            <v>83</v>
          </cell>
          <cell r="B247" t="str">
            <v>8338</v>
          </cell>
          <cell r="C247" t="str">
            <v>MONASTIR</v>
          </cell>
          <cell r="D247" t="str">
            <v>جمال</v>
          </cell>
          <cell r="E247" t="str">
            <v>JEMMAL</v>
          </cell>
          <cell r="F247">
            <v>17</v>
          </cell>
          <cell r="G247">
            <v>252</v>
          </cell>
          <cell r="H247">
            <v>4056</v>
          </cell>
          <cell r="I247">
            <v>3793</v>
          </cell>
        </row>
        <row r="248">
          <cell r="A248" t="str">
            <v>83</v>
          </cell>
          <cell r="B248" t="str">
            <v>8341</v>
          </cell>
          <cell r="C248" t="str">
            <v>MONASTIR</v>
          </cell>
          <cell r="D248" t="str">
            <v>بمبلة</v>
          </cell>
          <cell r="E248" t="str">
            <v>BEMBLA</v>
          </cell>
          <cell r="F248">
            <v>9</v>
          </cell>
          <cell r="G248">
            <v>129</v>
          </cell>
          <cell r="H248">
            <v>1986</v>
          </cell>
          <cell r="I248">
            <v>1791</v>
          </cell>
        </row>
        <row r="249">
          <cell r="A249" t="str">
            <v>83</v>
          </cell>
          <cell r="B249" t="str">
            <v>8343</v>
          </cell>
          <cell r="C249" t="str">
            <v>MONASTIR</v>
          </cell>
          <cell r="D249" t="str">
            <v>المكنين</v>
          </cell>
          <cell r="E249" t="str">
            <v>MOKNINE</v>
          </cell>
          <cell r="F249">
            <v>33</v>
          </cell>
          <cell r="G249">
            <v>387</v>
          </cell>
          <cell r="H249">
            <v>5443</v>
          </cell>
          <cell r="I249">
            <v>5124</v>
          </cell>
        </row>
        <row r="250">
          <cell r="A250" t="str">
            <v>83</v>
          </cell>
          <cell r="B250" t="str">
            <v>8345</v>
          </cell>
          <cell r="C250" t="str">
            <v>MONASTIR</v>
          </cell>
          <cell r="D250" t="str">
            <v>البقالط</v>
          </cell>
          <cell r="E250" t="str">
            <v>BEKALTA</v>
          </cell>
          <cell r="F250">
            <v>7</v>
          </cell>
          <cell r="G250">
            <v>71</v>
          </cell>
          <cell r="H250">
            <v>925</v>
          </cell>
          <cell r="I250">
            <v>913</v>
          </cell>
        </row>
        <row r="251">
          <cell r="A251" t="str">
            <v>83</v>
          </cell>
          <cell r="B251" t="str">
            <v>8348</v>
          </cell>
          <cell r="C251" t="str">
            <v>MONASTIR</v>
          </cell>
          <cell r="D251" t="str">
            <v>طبلبة</v>
          </cell>
          <cell r="E251" t="str">
            <v>TEBOULBA</v>
          </cell>
          <cell r="F251">
            <v>8</v>
          </cell>
          <cell r="G251">
            <v>144</v>
          </cell>
          <cell r="H251">
            <v>2205</v>
          </cell>
          <cell r="I251">
            <v>2038</v>
          </cell>
        </row>
        <row r="252">
          <cell r="A252" t="str">
            <v>83</v>
          </cell>
          <cell r="B252" t="str">
            <v>8353</v>
          </cell>
          <cell r="C252" t="str">
            <v>MONASTIR</v>
          </cell>
          <cell r="D252" t="str">
            <v>قصر هلال</v>
          </cell>
          <cell r="E252" t="str">
            <v>KSAR HELLAL</v>
          </cell>
          <cell r="F252">
            <v>11</v>
          </cell>
          <cell r="G252">
            <v>176</v>
          </cell>
          <cell r="H252">
            <v>2678</v>
          </cell>
          <cell r="I252">
            <v>2469</v>
          </cell>
        </row>
        <row r="253">
          <cell r="A253" t="str">
            <v>83</v>
          </cell>
          <cell r="B253" t="str">
            <v>8368</v>
          </cell>
          <cell r="C253" t="str">
            <v>MONASTIR</v>
          </cell>
          <cell r="D253" t="str">
            <v>صيادة لمطة بوحجر</v>
          </cell>
          <cell r="E253" t="str">
            <v>SAYADA LAMTA BOUHJAR</v>
          </cell>
          <cell r="F253">
            <v>6</v>
          </cell>
          <cell r="G253">
            <v>110</v>
          </cell>
          <cell r="H253">
            <v>1634</v>
          </cell>
          <cell r="I253">
            <v>1477</v>
          </cell>
        </row>
        <row r="254">
          <cell r="C254" t="str">
            <v>Somme MONASTIR</v>
          </cell>
          <cell r="F254">
            <v>151</v>
          </cell>
          <cell r="G254">
            <v>2083</v>
          </cell>
          <cell r="H254">
            <v>31294</v>
          </cell>
          <cell r="I254">
            <v>28728</v>
          </cell>
        </row>
        <row r="255">
          <cell r="A255" t="str">
            <v>84</v>
          </cell>
          <cell r="B255" t="str">
            <v>8424</v>
          </cell>
          <cell r="C255" t="str">
            <v>SOUSSE</v>
          </cell>
          <cell r="D255" t="str">
            <v>سوسة المدينة</v>
          </cell>
          <cell r="E255" t="str">
            <v>SOUSSE EL MEDINA</v>
          </cell>
          <cell r="F255">
            <v>6</v>
          </cell>
          <cell r="G255">
            <v>123</v>
          </cell>
          <cell r="H255">
            <v>1779</v>
          </cell>
          <cell r="I255">
            <v>1656</v>
          </cell>
        </row>
        <row r="256">
          <cell r="A256" t="str">
            <v>84</v>
          </cell>
          <cell r="B256" t="str">
            <v>8426</v>
          </cell>
          <cell r="C256" t="str">
            <v>SOUSSE</v>
          </cell>
          <cell r="D256" t="str">
            <v>سوسة الجوهرة</v>
          </cell>
          <cell r="E256" t="str">
            <v>SOUSSE JAWHARA</v>
          </cell>
          <cell r="F256">
            <v>12</v>
          </cell>
          <cell r="G256">
            <v>207</v>
          </cell>
          <cell r="H256">
            <v>3235</v>
          </cell>
          <cell r="I256">
            <v>2882</v>
          </cell>
        </row>
        <row r="257">
          <cell r="A257" t="str">
            <v>84</v>
          </cell>
          <cell r="B257" t="str">
            <v>8427</v>
          </cell>
          <cell r="C257" t="str">
            <v>SOUSSE</v>
          </cell>
          <cell r="D257" t="str">
            <v>سيدي عبد الحميد</v>
          </cell>
          <cell r="E257" t="str">
            <v>SIDI ABDELHAMID</v>
          </cell>
          <cell r="F257">
            <v>9</v>
          </cell>
          <cell r="G257">
            <v>153</v>
          </cell>
          <cell r="H257">
            <v>2345</v>
          </cell>
          <cell r="I257">
            <v>2169</v>
          </cell>
        </row>
        <row r="258">
          <cell r="A258" t="str">
            <v>84</v>
          </cell>
          <cell r="B258" t="str">
            <v>8429</v>
          </cell>
          <cell r="C258" t="str">
            <v>SOUSSE</v>
          </cell>
          <cell r="D258" t="str">
            <v>سوسة الرياض</v>
          </cell>
          <cell r="E258" t="str">
            <v>SOUSSE RIADH</v>
          </cell>
          <cell r="F258">
            <v>17</v>
          </cell>
          <cell r="G258">
            <v>268</v>
          </cell>
          <cell r="H258">
            <v>4194</v>
          </cell>
          <cell r="I258">
            <v>3707</v>
          </cell>
        </row>
        <row r="259">
          <cell r="A259" t="str">
            <v>84</v>
          </cell>
          <cell r="B259" t="str">
            <v>8430</v>
          </cell>
          <cell r="C259" t="str">
            <v>SOUSSE</v>
          </cell>
          <cell r="D259" t="str">
            <v>حمام سوسة</v>
          </cell>
          <cell r="E259" t="str">
            <v>HAMMEM SOUSSE</v>
          </cell>
          <cell r="F259">
            <v>7</v>
          </cell>
          <cell r="G259">
            <v>143</v>
          </cell>
          <cell r="H259">
            <v>2160</v>
          </cell>
          <cell r="I259">
            <v>1988</v>
          </cell>
        </row>
        <row r="260">
          <cell r="A260" t="str">
            <v>84</v>
          </cell>
          <cell r="B260" t="str">
            <v>8431</v>
          </cell>
          <cell r="C260" t="str">
            <v>SOUSSE</v>
          </cell>
          <cell r="D260" t="str">
            <v>هرقلة</v>
          </cell>
          <cell r="E260" t="str">
            <v>HERGLA</v>
          </cell>
          <cell r="F260">
            <v>3</v>
          </cell>
          <cell r="G260">
            <v>35</v>
          </cell>
          <cell r="H260">
            <v>469</v>
          </cell>
          <cell r="I260">
            <v>428</v>
          </cell>
        </row>
        <row r="261">
          <cell r="A261" t="str">
            <v>84</v>
          </cell>
          <cell r="B261" t="str">
            <v>8432</v>
          </cell>
          <cell r="C261" t="str">
            <v>SOUSSE</v>
          </cell>
          <cell r="D261" t="str">
            <v>أكودة</v>
          </cell>
          <cell r="E261" t="str">
            <v>AKOUDA</v>
          </cell>
          <cell r="F261">
            <v>9</v>
          </cell>
          <cell r="G261">
            <v>107</v>
          </cell>
          <cell r="H261">
            <v>1640</v>
          </cell>
          <cell r="I261">
            <v>1411</v>
          </cell>
        </row>
        <row r="262">
          <cell r="A262" t="str">
            <v>84</v>
          </cell>
          <cell r="B262" t="str">
            <v>8434</v>
          </cell>
          <cell r="C262" t="str">
            <v>SOUSSE</v>
          </cell>
          <cell r="D262" t="str">
            <v>القلعة الكبيرة</v>
          </cell>
          <cell r="E262" t="str">
            <v>KALAA KEBIRA</v>
          </cell>
          <cell r="F262">
            <v>15</v>
          </cell>
          <cell r="G262">
            <v>237</v>
          </cell>
          <cell r="H262">
            <v>3586</v>
          </cell>
          <cell r="I262">
            <v>3209</v>
          </cell>
        </row>
        <row r="263">
          <cell r="A263" t="str">
            <v>84</v>
          </cell>
          <cell r="B263" t="str">
            <v>8439</v>
          </cell>
          <cell r="C263" t="str">
            <v>SOUSSE</v>
          </cell>
          <cell r="D263" t="str">
            <v>سيدي بوعلي</v>
          </cell>
          <cell r="E263" t="str">
            <v>SIDI BOU ALI</v>
          </cell>
          <cell r="F263">
            <v>9</v>
          </cell>
          <cell r="G263">
            <v>88</v>
          </cell>
          <cell r="H263">
            <v>1188</v>
          </cell>
          <cell r="I263">
            <v>1103</v>
          </cell>
        </row>
        <row r="264">
          <cell r="A264" t="str">
            <v>84</v>
          </cell>
          <cell r="B264" t="str">
            <v>8443</v>
          </cell>
          <cell r="C264" t="str">
            <v>SOUSSE</v>
          </cell>
          <cell r="D264" t="str">
            <v>القلعة الصغيرة</v>
          </cell>
          <cell r="E264" t="str">
            <v>KALAA SGHIRA</v>
          </cell>
          <cell r="F264">
            <v>9</v>
          </cell>
          <cell r="G264">
            <v>126</v>
          </cell>
          <cell r="H264">
            <v>1821</v>
          </cell>
          <cell r="I264">
            <v>1669</v>
          </cell>
        </row>
        <row r="265">
          <cell r="A265" t="str">
            <v>84</v>
          </cell>
          <cell r="B265" t="str">
            <v>8449</v>
          </cell>
          <cell r="C265" t="str">
            <v>SOUSSE</v>
          </cell>
          <cell r="D265" t="str">
            <v>بوفيشة</v>
          </cell>
          <cell r="E265" t="str">
            <v>BOUFICHA</v>
          </cell>
          <cell r="F265">
            <v>12</v>
          </cell>
          <cell r="G265">
            <v>116</v>
          </cell>
          <cell r="H265">
            <v>1678</v>
          </cell>
          <cell r="I265">
            <v>1465</v>
          </cell>
        </row>
        <row r="266">
          <cell r="A266" t="str">
            <v>84</v>
          </cell>
          <cell r="B266" t="str">
            <v>8454</v>
          </cell>
          <cell r="C266" t="str">
            <v>SOUSSE</v>
          </cell>
          <cell r="D266" t="str">
            <v>مساكن</v>
          </cell>
          <cell r="E266" t="str">
            <v>MSAKEN</v>
          </cell>
          <cell r="F266">
            <v>24</v>
          </cell>
          <cell r="G266">
            <v>401</v>
          </cell>
          <cell r="H266">
            <v>5962</v>
          </cell>
          <cell r="I266">
            <v>5544</v>
          </cell>
        </row>
        <row r="267">
          <cell r="A267" t="str">
            <v>84</v>
          </cell>
          <cell r="B267" t="str">
            <v>8455</v>
          </cell>
          <cell r="C267" t="str">
            <v>SOUSSE</v>
          </cell>
          <cell r="D267" t="str">
            <v>سيدي الهاني</v>
          </cell>
          <cell r="E267" t="str">
            <v>SIDI EL HENI</v>
          </cell>
          <cell r="F267">
            <v>10</v>
          </cell>
          <cell r="G267">
            <v>76</v>
          </cell>
          <cell r="H267">
            <v>948</v>
          </cell>
          <cell r="I267">
            <v>950</v>
          </cell>
        </row>
        <row r="268">
          <cell r="A268" t="str">
            <v>84</v>
          </cell>
          <cell r="B268" t="str">
            <v>8456</v>
          </cell>
          <cell r="C268" t="str">
            <v>SOUSSE</v>
          </cell>
          <cell r="D268" t="str">
            <v>النفيضة</v>
          </cell>
          <cell r="E268" t="str">
            <v>ENFIDA</v>
          </cell>
          <cell r="F268">
            <v>20</v>
          </cell>
          <cell r="G268">
            <v>223</v>
          </cell>
          <cell r="H268">
            <v>3321</v>
          </cell>
          <cell r="I268">
            <v>3022</v>
          </cell>
        </row>
        <row r="269">
          <cell r="A269" t="str">
            <v>84</v>
          </cell>
          <cell r="B269" t="str">
            <v>8459</v>
          </cell>
          <cell r="C269" t="str">
            <v>SOUSSE</v>
          </cell>
          <cell r="D269" t="str">
            <v>قندار</v>
          </cell>
          <cell r="E269" t="str">
            <v>KONDAR</v>
          </cell>
          <cell r="F269">
            <v>7</v>
          </cell>
          <cell r="G269">
            <v>72</v>
          </cell>
          <cell r="H269">
            <v>910</v>
          </cell>
          <cell r="I269">
            <v>806</v>
          </cell>
        </row>
        <row r="270">
          <cell r="C270" t="str">
            <v>Somme SOUSSE</v>
          </cell>
          <cell r="F270">
            <v>169</v>
          </cell>
          <cell r="G270">
            <v>2375</v>
          </cell>
          <cell r="H270">
            <v>35236</v>
          </cell>
          <cell r="I270">
            <v>32009</v>
          </cell>
        </row>
        <row r="271">
          <cell r="A271" t="str">
            <v>91</v>
          </cell>
          <cell r="B271" t="str">
            <v>9125</v>
          </cell>
          <cell r="C271" t="str">
            <v>NABEUL</v>
          </cell>
          <cell r="D271" t="str">
            <v>نابل</v>
          </cell>
          <cell r="E271" t="str">
            <v>NABEUL</v>
          </cell>
          <cell r="F271">
            <v>13</v>
          </cell>
          <cell r="G271">
            <v>226</v>
          </cell>
          <cell r="H271">
            <v>3427</v>
          </cell>
          <cell r="I271">
            <v>3240</v>
          </cell>
        </row>
        <row r="272">
          <cell r="A272" t="str">
            <v>91</v>
          </cell>
          <cell r="B272" t="str">
            <v>9128</v>
          </cell>
          <cell r="C272" t="str">
            <v>NABEUL</v>
          </cell>
          <cell r="D272" t="str">
            <v>دارشعبان</v>
          </cell>
          <cell r="E272" t="str">
            <v>DAR CHAABANE</v>
          </cell>
          <cell r="F272">
            <v>12</v>
          </cell>
          <cell r="G272">
            <v>166</v>
          </cell>
          <cell r="H272">
            <v>2533</v>
          </cell>
          <cell r="I272">
            <v>2261</v>
          </cell>
        </row>
        <row r="273">
          <cell r="A273" t="str">
            <v>91</v>
          </cell>
          <cell r="B273" t="str">
            <v>9130</v>
          </cell>
          <cell r="C273" t="str">
            <v>NABEUL</v>
          </cell>
          <cell r="D273" t="str">
            <v>قربة</v>
          </cell>
          <cell r="E273" t="str">
            <v>KORBA</v>
          </cell>
          <cell r="F273">
            <v>24</v>
          </cell>
          <cell r="G273">
            <v>264</v>
          </cell>
          <cell r="H273">
            <v>3641</v>
          </cell>
          <cell r="I273">
            <v>3289</v>
          </cell>
        </row>
        <row r="274">
          <cell r="A274" t="str">
            <v>91</v>
          </cell>
          <cell r="B274" t="str">
            <v>9132</v>
          </cell>
          <cell r="C274" t="str">
            <v>NABEUL</v>
          </cell>
          <cell r="D274" t="str">
            <v>بني خلاد</v>
          </cell>
          <cell r="E274" t="str">
            <v>BENI KHALLED</v>
          </cell>
          <cell r="F274">
            <v>12</v>
          </cell>
          <cell r="G274">
            <v>147</v>
          </cell>
          <cell r="H274">
            <v>2110</v>
          </cell>
          <cell r="I274">
            <v>1951</v>
          </cell>
        </row>
        <row r="275">
          <cell r="A275" t="str">
            <v>91</v>
          </cell>
          <cell r="B275" t="str">
            <v>9134</v>
          </cell>
          <cell r="C275" t="str">
            <v>NABEUL</v>
          </cell>
          <cell r="D275" t="str">
            <v>الميدة</v>
          </cell>
          <cell r="E275" t="str">
            <v>ELMIDA</v>
          </cell>
          <cell r="F275">
            <v>17</v>
          </cell>
          <cell r="G275">
            <v>129</v>
          </cell>
          <cell r="H275">
            <v>1570</v>
          </cell>
          <cell r="I275">
            <v>1491</v>
          </cell>
        </row>
        <row r="276">
          <cell r="A276" t="str">
            <v>91</v>
          </cell>
          <cell r="B276" t="str">
            <v>9135</v>
          </cell>
          <cell r="C276" t="str">
            <v>NABEUL</v>
          </cell>
          <cell r="D276" t="str">
            <v>منزل تميم</v>
          </cell>
          <cell r="E276" t="str">
            <v>MENZEL TEMIME</v>
          </cell>
          <cell r="F276">
            <v>29</v>
          </cell>
          <cell r="G276">
            <v>290</v>
          </cell>
          <cell r="H276">
            <v>3785</v>
          </cell>
          <cell r="I276">
            <v>3469</v>
          </cell>
        </row>
        <row r="277">
          <cell r="A277" t="str">
            <v>91</v>
          </cell>
          <cell r="B277" t="str">
            <v>9140</v>
          </cell>
          <cell r="C277" t="str">
            <v>NABEUL</v>
          </cell>
          <cell r="D277" t="str">
            <v>قليبية</v>
          </cell>
          <cell r="E277" t="str">
            <v>KELIBIA</v>
          </cell>
          <cell r="F277">
            <v>17</v>
          </cell>
          <cell r="G277">
            <v>223</v>
          </cell>
          <cell r="H277">
            <v>3288</v>
          </cell>
          <cell r="I277">
            <v>3079</v>
          </cell>
        </row>
        <row r="278">
          <cell r="A278" t="str">
            <v>91</v>
          </cell>
          <cell r="B278" t="str">
            <v>9142</v>
          </cell>
          <cell r="C278" t="str">
            <v>NABEUL</v>
          </cell>
          <cell r="D278" t="str">
            <v>حمام غزاز</v>
          </cell>
          <cell r="E278" t="str">
            <v>HAMMAM GHEZAZ</v>
          </cell>
          <cell r="F278">
            <v>9</v>
          </cell>
          <cell r="G278">
            <v>76</v>
          </cell>
          <cell r="H278">
            <v>977</v>
          </cell>
          <cell r="I278">
            <v>905</v>
          </cell>
        </row>
        <row r="279">
          <cell r="A279" t="str">
            <v>91</v>
          </cell>
          <cell r="B279" t="str">
            <v>9145</v>
          </cell>
          <cell r="C279" t="str">
            <v>NABEUL</v>
          </cell>
          <cell r="D279" t="str">
            <v>الهوارية</v>
          </cell>
          <cell r="E279" t="str">
            <v>HAOUARIA</v>
          </cell>
          <cell r="F279">
            <v>24</v>
          </cell>
          <cell r="G279">
            <v>205</v>
          </cell>
          <cell r="H279">
            <v>2572</v>
          </cell>
          <cell r="I279">
            <v>2193</v>
          </cell>
        </row>
        <row r="280">
          <cell r="A280" t="str">
            <v>91</v>
          </cell>
          <cell r="B280" t="str">
            <v>9150</v>
          </cell>
          <cell r="C280" t="str">
            <v>NABEUL</v>
          </cell>
          <cell r="D280" t="str">
            <v>منزل بوزلفة</v>
          </cell>
          <cell r="E280" t="str">
            <v>MENZEL BOUZELFA</v>
          </cell>
          <cell r="F280">
            <v>16</v>
          </cell>
          <cell r="G280">
            <v>162</v>
          </cell>
          <cell r="H280">
            <v>2110</v>
          </cell>
          <cell r="I280">
            <v>1896</v>
          </cell>
        </row>
        <row r="281">
          <cell r="A281" t="str">
            <v>91</v>
          </cell>
          <cell r="B281" t="str">
            <v>9155</v>
          </cell>
          <cell r="C281" t="str">
            <v>NABEUL</v>
          </cell>
          <cell r="D281" t="str">
            <v>سليمان</v>
          </cell>
          <cell r="E281" t="str">
            <v>SLIMANE</v>
          </cell>
          <cell r="F281">
            <v>12</v>
          </cell>
          <cell r="G281">
            <v>151</v>
          </cell>
          <cell r="H281">
            <v>2156</v>
          </cell>
          <cell r="I281">
            <v>1969</v>
          </cell>
        </row>
        <row r="282">
          <cell r="A282" t="str">
            <v>91</v>
          </cell>
          <cell r="B282" t="str">
            <v>9158</v>
          </cell>
          <cell r="C282" t="str">
            <v>NABEUL</v>
          </cell>
          <cell r="D282" t="str">
            <v>تاكلسة</v>
          </cell>
          <cell r="E282" t="str">
            <v>TAKELSA</v>
          </cell>
          <cell r="F282">
            <v>13</v>
          </cell>
          <cell r="G282">
            <v>99</v>
          </cell>
          <cell r="H282">
            <v>1160</v>
          </cell>
          <cell r="I282">
            <v>1083</v>
          </cell>
        </row>
        <row r="283">
          <cell r="A283" t="str">
            <v>91</v>
          </cell>
          <cell r="B283" t="str">
            <v>9160</v>
          </cell>
          <cell r="C283" t="str">
            <v>NABEUL</v>
          </cell>
          <cell r="D283" t="str">
            <v>قرمبالية</v>
          </cell>
          <cell r="E283" t="str">
            <v>GROMBALIA</v>
          </cell>
          <cell r="F283">
            <v>21</v>
          </cell>
          <cell r="G283">
            <v>242</v>
          </cell>
          <cell r="H283">
            <v>3425</v>
          </cell>
          <cell r="I283">
            <v>3123</v>
          </cell>
        </row>
        <row r="284">
          <cell r="A284" t="str">
            <v>91</v>
          </cell>
          <cell r="B284" t="str">
            <v>9165</v>
          </cell>
          <cell r="C284" t="str">
            <v>NABEUL</v>
          </cell>
          <cell r="D284" t="str">
            <v>بوعرقوب</v>
          </cell>
          <cell r="E284" t="str">
            <v>BOUARGOUB</v>
          </cell>
          <cell r="F284">
            <v>14</v>
          </cell>
          <cell r="G284">
            <v>131</v>
          </cell>
          <cell r="H284">
            <v>1753</v>
          </cell>
          <cell r="I284">
            <v>1483</v>
          </cell>
        </row>
        <row r="285">
          <cell r="A285" t="str">
            <v>91</v>
          </cell>
          <cell r="B285" t="str">
            <v>9170</v>
          </cell>
          <cell r="C285" t="str">
            <v>NABEUL</v>
          </cell>
          <cell r="D285" t="str">
            <v>بني خيار</v>
          </cell>
          <cell r="E285" t="str">
            <v>BENI KHIAR</v>
          </cell>
          <cell r="F285">
            <v>11</v>
          </cell>
          <cell r="G285">
            <v>148</v>
          </cell>
          <cell r="H285">
            <v>2135</v>
          </cell>
          <cell r="I285">
            <v>2071</v>
          </cell>
        </row>
        <row r="286">
          <cell r="A286" t="str">
            <v>91</v>
          </cell>
          <cell r="B286" t="str">
            <v>9175</v>
          </cell>
          <cell r="C286" t="str">
            <v>NABEUL</v>
          </cell>
          <cell r="D286" t="str">
            <v>الحمامات</v>
          </cell>
          <cell r="E286" t="str">
            <v>HAMMAMET</v>
          </cell>
          <cell r="F286">
            <v>24</v>
          </cell>
          <cell r="G286">
            <v>309</v>
          </cell>
          <cell r="H286">
            <v>4626</v>
          </cell>
          <cell r="I286">
            <v>4137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I57"/>
  <sheetViews>
    <sheetView rightToLeft="1" tabSelected="1" workbookViewId="0">
      <selection activeCell="L4" sqref="L4"/>
    </sheetView>
  </sheetViews>
  <sheetFormatPr baseColWidth="10" defaultColWidth="11" defaultRowHeight="12.75"/>
  <cols>
    <col min="1" max="2" width="15.5703125" style="1" customWidth="1"/>
    <col min="3" max="3" width="24.140625" style="1" customWidth="1"/>
    <col min="4" max="7" width="8.5703125" style="1" customWidth="1"/>
    <col min="8" max="8" width="13.28515625" style="1" customWidth="1"/>
    <col min="9" max="9" width="12.5703125" style="1" customWidth="1"/>
    <col min="10" max="10" width="6.28515625" style="1" customWidth="1"/>
    <col min="11" max="248" width="11" style="1"/>
    <col min="249" max="250" width="15.5703125" style="1" customWidth="1"/>
    <col min="251" max="251" width="24.140625" style="1" customWidth="1"/>
    <col min="252" max="255" width="8.5703125" style="1" customWidth="1"/>
    <col min="256" max="256" width="13.28515625" style="1" customWidth="1"/>
    <col min="257" max="257" width="12.5703125" style="1" customWidth="1"/>
    <col min="258" max="258" width="6.28515625" style="1" customWidth="1"/>
    <col min="259" max="504" width="11" style="1"/>
    <col min="505" max="506" width="15.5703125" style="1" customWidth="1"/>
    <col min="507" max="507" width="24.140625" style="1" customWidth="1"/>
    <col min="508" max="511" width="8.5703125" style="1" customWidth="1"/>
    <col min="512" max="512" width="13.28515625" style="1" customWidth="1"/>
    <col min="513" max="513" width="12.5703125" style="1" customWidth="1"/>
    <col min="514" max="514" width="6.28515625" style="1" customWidth="1"/>
    <col min="515" max="760" width="11" style="1"/>
    <col min="761" max="762" width="15.5703125" style="1" customWidth="1"/>
    <col min="763" max="763" width="24.140625" style="1" customWidth="1"/>
    <col min="764" max="767" width="8.5703125" style="1" customWidth="1"/>
    <col min="768" max="768" width="13.28515625" style="1" customWidth="1"/>
    <col min="769" max="769" width="12.5703125" style="1" customWidth="1"/>
    <col min="770" max="770" width="6.28515625" style="1" customWidth="1"/>
    <col min="771" max="1016" width="11" style="1"/>
    <col min="1017" max="1018" width="15.5703125" style="1" customWidth="1"/>
    <col min="1019" max="1019" width="24.140625" style="1" customWidth="1"/>
    <col min="1020" max="1023" width="8.5703125" style="1" customWidth="1"/>
    <col min="1024" max="1024" width="13.28515625" style="1" customWidth="1"/>
    <col min="1025" max="1025" width="12.5703125" style="1" customWidth="1"/>
    <col min="1026" max="1026" width="6.28515625" style="1" customWidth="1"/>
    <col min="1027" max="1272" width="11" style="1"/>
    <col min="1273" max="1274" width="15.5703125" style="1" customWidth="1"/>
    <col min="1275" max="1275" width="24.140625" style="1" customWidth="1"/>
    <col min="1276" max="1279" width="8.5703125" style="1" customWidth="1"/>
    <col min="1280" max="1280" width="13.28515625" style="1" customWidth="1"/>
    <col min="1281" max="1281" width="12.5703125" style="1" customWidth="1"/>
    <col min="1282" max="1282" width="6.28515625" style="1" customWidth="1"/>
    <col min="1283" max="1528" width="11" style="1"/>
    <col min="1529" max="1530" width="15.5703125" style="1" customWidth="1"/>
    <col min="1531" max="1531" width="24.140625" style="1" customWidth="1"/>
    <col min="1532" max="1535" width="8.5703125" style="1" customWidth="1"/>
    <col min="1536" max="1536" width="13.28515625" style="1" customWidth="1"/>
    <col min="1537" max="1537" width="12.5703125" style="1" customWidth="1"/>
    <col min="1538" max="1538" width="6.28515625" style="1" customWidth="1"/>
    <col min="1539" max="1784" width="11" style="1"/>
    <col min="1785" max="1786" width="15.5703125" style="1" customWidth="1"/>
    <col min="1787" max="1787" width="24.140625" style="1" customWidth="1"/>
    <col min="1788" max="1791" width="8.5703125" style="1" customWidth="1"/>
    <col min="1792" max="1792" width="13.28515625" style="1" customWidth="1"/>
    <col min="1793" max="1793" width="12.5703125" style="1" customWidth="1"/>
    <col min="1794" max="1794" width="6.28515625" style="1" customWidth="1"/>
    <col min="1795" max="2040" width="11" style="1"/>
    <col min="2041" max="2042" width="15.5703125" style="1" customWidth="1"/>
    <col min="2043" max="2043" width="24.140625" style="1" customWidth="1"/>
    <col min="2044" max="2047" width="8.5703125" style="1" customWidth="1"/>
    <col min="2048" max="2048" width="13.28515625" style="1" customWidth="1"/>
    <col min="2049" max="2049" width="12.5703125" style="1" customWidth="1"/>
    <col min="2050" max="2050" width="6.28515625" style="1" customWidth="1"/>
    <col min="2051" max="2296" width="11" style="1"/>
    <col min="2297" max="2298" width="15.5703125" style="1" customWidth="1"/>
    <col min="2299" max="2299" width="24.140625" style="1" customWidth="1"/>
    <col min="2300" max="2303" width="8.5703125" style="1" customWidth="1"/>
    <col min="2304" max="2304" width="13.28515625" style="1" customWidth="1"/>
    <col min="2305" max="2305" width="12.5703125" style="1" customWidth="1"/>
    <col min="2306" max="2306" width="6.28515625" style="1" customWidth="1"/>
    <col min="2307" max="2552" width="11" style="1"/>
    <col min="2553" max="2554" width="15.5703125" style="1" customWidth="1"/>
    <col min="2555" max="2555" width="24.140625" style="1" customWidth="1"/>
    <col min="2556" max="2559" width="8.5703125" style="1" customWidth="1"/>
    <col min="2560" max="2560" width="13.28515625" style="1" customWidth="1"/>
    <col min="2561" max="2561" width="12.5703125" style="1" customWidth="1"/>
    <col min="2562" max="2562" width="6.28515625" style="1" customWidth="1"/>
    <col min="2563" max="2808" width="11" style="1"/>
    <col min="2809" max="2810" width="15.5703125" style="1" customWidth="1"/>
    <col min="2811" max="2811" width="24.140625" style="1" customWidth="1"/>
    <col min="2812" max="2815" width="8.5703125" style="1" customWidth="1"/>
    <col min="2816" max="2816" width="13.28515625" style="1" customWidth="1"/>
    <col min="2817" max="2817" width="12.5703125" style="1" customWidth="1"/>
    <col min="2818" max="2818" width="6.28515625" style="1" customWidth="1"/>
    <col min="2819" max="3064" width="11" style="1"/>
    <col min="3065" max="3066" width="15.5703125" style="1" customWidth="1"/>
    <col min="3067" max="3067" width="24.140625" style="1" customWidth="1"/>
    <col min="3068" max="3071" width="8.5703125" style="1" customWidth="1"/>
    <col min="3072" max="3072" width="13.28515625" style="1" customWidth="1"/>
    <col min="3073" max="3073" width="12.5703125" style="1" customWidth="1"/>
    <col min="3074" max="3074" width="6.28515625" style="1" customWidth="1"/>
    <col min="3075" max="3320" width="11" style="1"/>
    <col min="3321" max="3322" width="15.5703125" style="1" customWidth="1"/>
    <col min="3323" max="3323" width="24.140625" style="1" customWidth="1"/>
    <col min="3324" max="3327" width="8.5703125" style="1" customWidth="1"/>
    <col min="3328" max="3328" width="13.28515625" style="1" customWidth="1"/>
    <col min="3329" max="3329" width="12.5703125" style="1" customWidth="1"/>
    <col min="3330" max="3330" width="6.28515625" style="1" customWidth="1"/>
    <col min="3331" max="3576" width="11" style="1"/>
    <col min="3577" max="3578" width="15.5703125" style="1" customWidth="1"/>
    <col min="3579" max="3579" width="24.140625" style="1" customWidth="1"/>
    <col min="3580" max="3583" width="8.5703125" style="1" customWidth="1"/>
    <col min="3584" max="3584" width="13.28515625" style="1" customWidth="1"/>
    <col min="3585" max="3585" width="12.5703125" style="1" customWidth="1"/>
    <col min="3586" max="3586" width="6.28515625" style="1" customWidth="1"/>
    <col min="3587" max="3832" width="11" style="1"/>
    <col min="3833" max="3834" width="15.5703125" style="1" customWidth="1"/>
    <col min="3835" max="3835" width="24.140625" style="1" customWidth="1"/>
    <col min="3836" max="3839" width="8.5703125" style="1" customWidth="1"/>
    <col min="3840" max="3840" width="13.28515625" style="1" customWidth="1"/>
    <col min="3841" max="3841" width="12.5703125" style="1" customWidth="1"/>
    <col min="3842" max="3842" width="6.28515625" style="1" customWidth="1"/>
    <col min="3843" max="4088" width="11" style="1"/>
    <col min="4089" max="4090" width="15.5703125" style="1" customWidth="1"/>
    <col min="4091" max="4091" width="24.140625" style="1" customWidth="1"/>
    <col min="4092" max="4095" width="8.5703125" style="1" customWidth="1"/>
    <col min="4096" max="4096" width="13.28515625" style="1" customWidth="1"/>
    <col min="4097" max="4097" width="12.5703125" style="1" customWidth="1"/>
    <col min="4098" max="4098" width="6.28515625" style="1" customWidth="1"/>
    <col min="4099" max="4344" width="11" style="1"/>
    <col min="4345" max="4346" width="15.5703125" style="1" customWidth="1"/>
    <col min="4347" max="4347" width="24.140625" style="1" customWidth="1"/>
    <col min="4348" max="4351" width="8.5703125" style="1" customWidth="1"/>
    <col min="4352" max="4352" width="13.28515625" style="1" customWidth="1"/>
    <col min="4353" max="4353" width="12.5703125" style="1" customWidth="1"/>
    <col min="4354" max="4354" width="6.28515625" style="1" customWidth="1"/>
    <col min="4355" max="4600" width="11" style="1"/>
    <col min="4601" max="4602" width="15.5703125" style="1" customWidth="1"/>
    <col min="4603" max="4603" width="24.140625" style="1" customWidth="1"/>
    <col min="4604" max="4607" width="8.5703125" style="1" customWidth="1"/>
    <col min="4608" max="4608" width="13.28515625" style="1" customWidth="1"/>
    <col min="4609" max="4609" width="12.5703125" style="1" customWidth="1"/>
    <col min="4610" max="4610" width="6.28515625" style="1" customWidth="1"/>
    <col min="4611" max="4856" width="11" style="1"/>
    <col min="4857" max="4858" width="15.5703125" style="1" customWidth="1"/>
    <col min="4859" max="4859" width="24.140625" style="1" customWidth="1"/>
    <col min="4860" max="4863" width="8.5703125" style="1" customWidth="1"/>
    <col min="4864" max="4864" width="13.28515625" style="1" customWidth="1"/>
    <col min="4865" max="4865" width="12.5703125" style="1" customWidth="1"/>
    <col min="4866" max="4866" width="6.28515625" style="1" customWidth="1"/>
    <col min="4867" max="5112" width="11" style="1"/>
    <col min="5113" max="5114" width="15.5703125" style="1" customWidth="1"/>
    <col min="5115" max="5115" width="24.140625" style="1" customWidth="1"/>
    <col min="5116" max="5119" width="8.5703125" style="1" customWidth="1"/>
    <col min="5120" max="5120" width="13.28515625" style="1" customWidth="1"/>
    <col min="5121" max="5121" width="12.5703125" style="1" customWidth="1"/>
    <col min="5122" max="5122" width="6.28515625" style="1" customWidth="1"/>
    <col min="5123" max="5368" width="11" style="1"/>
    <col min="5369" max="5370" width="15.5703125" style="1" customWidth="1"/>
    <col min="5371" max="5371" width="24.140625" style="1" customWidth="1"/>
    <col min="5372" max="5375" width="8.5703125" style="1" customWidth="1"/>
    <col min="5376" max="5376" width="13.28515625" style="1" customWidth="1"/>
    <col min="5377" max="5377" width="12.5703125" style="1" customWidth="1"/>
    <col min="5378" max="5378" width="6.28515625" style="1" customWidth="1"/>
    <col min="5379" max="5624" width="11" style="1"/>
    <col min="5625" max="5626" width="15.5703125" style="1" customWidth="1"/>
    <col min="5627" max="5627" width="24.140625" style="1" customWidth="1"/>
    <col min="5628" max="5631" width="8.5703125" style="1" customWidth="1"/>
    <col min="5632" max="5632" width="13.28515625" style="1" customWidth="1"/>
    <col min="5633" max="5633" width="12.5703125" style="1" customWidth="1"/>
    <col min="5634" max="5634" width="6.28515625" style="1" customWidth="1"/>
    <col min="5635" max="5880" width="11" style="1"/>
    <col min="5881" max="5882" width="15.5703125" style="1" customWidth="1"/>
    <col min="5883" max="5883" width="24.140625" style="1" customWidth="1"/>
    <col min="5884" max="5887" width="8.5703125" style="1" customWidth="1"/>
    <col min="5888" max="5888" width="13.28515625" style="1" customWidth="1"/>
    <col min="5889" max="5889" width="12.5703125" style="1" customWidth="1"/>
    <col min="5890" max="5890" width="6.28515625" style="1" customWidth="1"/>
    <col min="5891" max="6136" width="11" style="1"/>
    <col min="6137" max="6138" width="15.5703125" style="1" customWidth="1"/>
    <col min="6139" max="6139" width="24.140625" style="1" customWidth="1"/>
    <col min="6140" max="6143" width="8.5703125" style="1" customWidth="1"/>
    <col min="6144" max="6144" width="13.28515625" style="1" customWidth="1"/>
    <col min="6145" max="6145" width="12.5703125" style="1" customWidth="1"/>
    <col min="6146" max="6146" width="6.28515625" style="1" customWidth="1"/>
    <col min="6147" max="6392" width="11" style="1"/>
    <col min="6393" max="6394" width="15.5703125" style="1" customWidth="1"/>
    <col min="6395" max="6395" width="24.140625" style="1" customWidth="1"/>
    <col min="6396" max="6399" width="8.5703125" style="1" customWidth="1"/>
    <col min="6400" max="6400" width="13.28515625" style="1" customWidth="1"/>
    <col min="6401" max="6401" width="12.5703125" style="1" customWidth="1"/>
    <col min="6402" max="6402" width="6.28515625" style="1" customWidth="1"/>
    <col min="6403" max="6648" width="11" style="1"/>
    <col min="6649" max="6650" width="15.5703125" style="1" customWidth="1"/>
    <col min="6651" max="6651" width="24.140625" style="1" customWidth="1"/>
    <col min="6652" max="6655" width="8.5703125" style="1" customWidth="1"/>
    <col min="6656" max="6656" width="13.28515625" style="1" customWidth="1"/>
    <col min="6657" max="6657" width="12.5703125" style="1" customWidth="1"/>
    <col min="6658" max="6658" width="6.28515625" style="1" customWidth="1"/>
    <col min="6659" max="6904" width="11" style="1"/>
    <col min="6905" max="6906" width="15.5703125" style="1" customWidth="1"/>
    <col min="6907" max="6907" width="24.140625" style="1" customWidth="1"/>
    <col min="6908" max="6911" width="8.5703125" style="1" customWidth="1"/>
    <col min="6912" max="6912" width="13.28515625" style="1" customWidth="1"/>
    <col min="6913" max="6913" width="12.5703125" style="1" customWidth="1"/>
    <col min="6914" max="6914" width="6.28515625" style="1" customWidth="1"/>
    <col min="6915" max="7160" width="11" style="1"/>
    <col min="7161" max="7162" width="15.5703125" style="1" customWidth="1"/>
    <col min="7163" max="7163" width="24.140625" style="1" customWidth="1"/>
    <col min="7164" max="7167" width="8.5703125" style="1" customWidth="1"/>
    <col min="7168" max="7168" width="13.28515625" style="1" customWidth="1"/>
    <col min="7169" max="7169" width="12.5703125" style="1" customWidth="1"/>
    <col min="7170" max="7170" width="6.28515625" style="1" customWidth="1"/>
    <col min="7171" max="7416" width="11" style="1"/>
    <col min="7417" max="7418" width="15.5703125" style="1" customWidth="1"/>
    <col min="7419" max="7419" width="24.140625" style="1" customWidth="1"/>
    <col min="7420" max="7423" width="8.5703125" style="1" customWidth="1"/>
    <col min="7424" max="7424" width="13.28515625" style="1" customWidth="1"/>
    <col min="7425" max="7425" width="12.5703125" style="1" customWidth="1"/>
    <col min="7426" max="7426" width="6.28515625" style="1" customWidth="1"/>
    <col min="7427" max="7672" width="11" style="1"/>
    <col min="7673" max="7674" width="15.5703125" style="1" customWidth="1"/>
    <col min="7675" max="7675" width="24.140625" style="1" customWidth="1"/>
    <col min="7676" max="7679" width="8.5703125" style="1" customWidth="1"/>
    <col min="7680" max="7680" width="13.28515625" style="1" customWidth="1"/>
    <col min="7681" max="7681" width="12.5703125" style="1" customWidth="1"/>
    <col min="7682" max="7682" width="6.28515625" style="1" customWidth="1"/>
    <col min="7683" max="7928" width="11" style="1"/>
    <col min="7929" max="7930" width="15.5703125" style="1" customWidth="1"/>
    <col min="7931" max="7931" width="24.140625" style="1" customWidth="1"/>
    <col min="7932" max="7935" width="8.5703125" style="1" customWidth="1"/>
    <col min="7936" max="7936" width="13.28515625" style="1" customWidth="1"/>
    <col min="7937" max="7937" width="12.5703125" style="1" customWidth="1"/>
    <col min="7938" max="7938" width="6.28515625" style="1" customWidth="1"/>
    <col min="7939" max="8184" width="11" style="1"/>
    <col min="8185" max="8186" width="15.5703125" style="1" customWidth="1"/>
    <col min="8187" max="8187" width="24.140625" style="1" customWidth="1"/>
    <col min="8188" max="8191" width="8.5703125" style="1" customWidth="1"/>
    <col min="8192" max="8192" width="13.28515625" style="1" customWidth="1"/>
    <col min="8193" max="8193" width="12.5703125" style="1" customWidth="1"/>
    <col min="8194" max="8194" width="6.28515625" style="1" customWidth="1"/>
    <col min="8195" max="8440" width="11" style="1"/>
    <col min="8441" max="8442" width="15.5703125" style="1" customWidth="1"/>
    <col min="8443" max="8443" width="24.140625" style="1" customWidth="1"/>
    <col min="8444" max="8447" width="8.5703125" style="1" customWidth="1"/>
    <col min="8448" max="8448" width="13.28515625" style="1" customWidth="1"/>
    <col min="8449" max="8449" width="12.5703125" style="1" customWidth="1"/>
    <col min="8450" max="8450" width="6.28515625" style="1" customWidth="1"/>
    <col min="8451" max="8696" width="11" style="1"/>
    <col min="8697" max="8698" width="15.5703125" style="1" customWidth="1"/>
    <col min="8699" max="8699" width="24.140625" style="1" customWidth="1"/>
    <col min="8700" max="8703" width="8.5703125" style="1" customWidth="1"/>
    <col min="8704" max="8704" width="13.28515625" style="1" customWidth="1"/>
    <col min="8705" max="8705" width="12.5703125" style="1" customWidth="1"/>
    <col min="8706" max="8706" width="6.28515625" style="1" customWidth="1"/>
    <col min="8707" max="8952" width="11" style="1"/>
    <col min="8953" max="8954" width="15.5703125" style="1" customWidth="1"/>
    <col min="8955" max="8955" width="24.140625" style="1" customWidth="1"/>
    <col min="8956" max="8959" width="8.5703125" style="1" customWidth="1"/>
    <col min="8960" max="8960" width="13.28515625" style="1" customWidth="1"/>
    <col min="8961" max="8961" width="12.5703125" style="1" customWidth="1"/>
    <col min="8962" max="8962" width="6.28515625" style="1" customWidth="1"/>
    <col min="8963" max="9208" width="11" style="1"/>
    <col min="9209" max="9210" width="15.5703125" style="1" customWidth="1"/>
    <col min="9211" max="9211" width="24.140625" style="1" customWidth="1"/>
    <col min="9212" max="9215" width="8.5703125" style="1" customWidth="1"/>
    <col min="9216" max="9216" width="13.28515625" style="1" customWidth="1"/>
    <col min="9217" max="9217" width="12.5703125" style="1" customWidth="1"/>
    <col min="9218" max="9218" width="6.28515625" style="1" customWidth="1"/>
    <col min="9219" max="9464" width="11" style="1"/>
    <col min="9465" max="9466" width="15.5703125" style="1" customWidth="1"/>
    <col min="9467" max="9467" width="24.140625" style="1" customWidth="1"/>
    <col min="9468" max="9471" width="8.5703125" style="1" customWidth="1"/>
    <col min="9472" max="9472" width="13.28515625" style="1" customWidth="1"/>
    <col min="9473" max="9473" width="12.5703125" style="1" customWidth="1"/>
    <col min="9474" max="9474" width="6.28515625" style="1" customWidth="1"/>
    <col min="9475" max="9720" width="11" style="1"/>
    <col min="9721" max="9722" width="15.5703125" style="1" customWidth="1"/>
    <col min="9723" max="9723" width="24.140625" style="1" customWidth="1"/>
    <col min="9724" max="9727" width="8.5703125" style="1" customWidth="1"/>
    <col min="9728" max="9728" width="13.28515625" style="1" customWidth="1"/>
    <col min="9729" max="9729" width="12.5703125" style="1" customWidth="1"/>
    <col min="9730" max="9730" width="6.28515625" style="1" customWidth="1"/>
    <col min="9731" max="9976" width="11" style="1"/>
    <col min="9977" max="9978" width="15.5703125" style="1" customWidth="1"/>
    <col min="9979" max="9979" width="24.140625" style="1" customWidth="1"/>
    <col min="9980" max="9983" width="8.5703125" style="1" customWidth="1"/>
    <col min="9984" max="9984" width="13.28515625" style="1" customWidth="1"/>
    <col min="9985" max="9985" width="12.5703125" style="1" customWidth="1"/>
    <col min="9986" max="9986" width="6.28515625" style="1" customWidth="1"/>
    <col min="9987" max="10232" width="11" style="1"/>
    <col min="10233" max="10234" width="15.5703125" style="1" customWidth="1"/>
    <col min="10235" max="10235" width="24.140625" style="1" customWidth="1"/>
    <col min="10236" max="10239" width="8.5703125" style="1" customWidth="1"/>
    <col min="10240" max="10240" width="13.28515625" style="1" customWidth="1"/>
    <col min="10241" max="10241" width="12.5703125" style="1" customWidth="1"/>
    <col min="10242" max="10242" width="6.28515625" style="1" customWidth="1"/>
    <col min="10243" max="10488" width="11" style="1"/>
    <col min="10489" max="10490" width="15.5703125" style="1" customWidth="1"/>
    <col min="10491" max="10491" width="24.140625" style="1" customWidth="1"/>
    <col min="10492" max="10495" width="8.5703125" style="1" customWidth="1"/>
    <col min="10496" max="10496" width="13.28515625" style="1" customWidth="1"/>
    <col min="10497" max="10497" width="12.5703125" style="1" customWidth="1"/>
    <col min="10498" max="10498" width="6.28515625" style="1" customWidth="1"/>
    <col min="10499" max="10744" width="11" style="1"/>
    <col min="10745" max="10746" width="15.5703125" style="1" customWidth="1"/>
    <col min="10747" max="10747" width="24.140625" style="1" customWidth="1"/>
    <col min="10748" max="10751" width="8.5703125" style="1" customWidth="1"/>
    <col min="10752" max="10752" width="13.28515625" style="1" customWidth="1"/>
    <col min="10753" max="10753" width="12.5703125" style="1" customWidth="1"/>
    <col min="10754" max="10754" width="6.28515625" style="1" customWidth="1"/>
    <col min="10755" max="11000" width="11" style="1"/>
    <col min="11001" max="11002" width="15.5703125" style="1" customWidth="1"/>
    <col min="11003" max="11003" width="24.140625" style="1" customWidth="1"/>
    <col min="11004" max="11007" width="8.5703125" style="1" customWidth="1"/>
    <col min="11008" max="11008" width="13.28515625" style="1" customWidth="1"/>
    <col min="11009" max="11009" width="12.5703125" style="1" customWidth="1"/>
    <col min="11010" max="11010" width="6.28515625" style="1" customWidth="1"/>
    <col min="11011" max="11256" width="11" style="1"/>
    <col min="11257" max="11258" width="15.5703125" style="1" customWidth="1"/>
    <col min="11259" max="11259" width="24.140625" style="1" customWidth="1"/>
    <col min="11260" max="11263" width="8.5703125" style="1" customWidth="1"/>
    <col min="11264" max="11264" width="13.28515625" style="1" customWidth="1"/>
    <col min="11265" max="11265" width="12.5703125" style="1" customWidth="1"/>
    <col min="11266" max="11266" width="6.28515625" style="1" customWidth="1"/>
    <col min="11267" max="11512" width="11" style="1"/>
    <col min="11513" max="11514" width="15.5703125" style="1" customWidth="1"/>
    <col min="11515" max="11515" width="24.140625" style="1" customWidth="1"/>
    <col min="11516" max="11519" width="8.5703125" style="1" customWidth="1"/>
    <col min="11520" max="11520" width="13.28515625" style="1" customWidth="1"/>
    <col min="11521" max="11521" width="12.5703125" style="1" customWidth="1"/>
    <col min="11522" max="11522" width="6.28515625" style="1" customWidth="1"/>
    <col min="11523" max="11768" width="11" style="1"/>
    <col min="11769" max="11770" width="15.5703125" style="1" customWidth="1"/>
    <col min="11771" max="11771" width="24.140625" style="1" customWidth="1"/>
    <col min="11772" max="11775" width="8.5703125" style="1" customWidth="1"/>
    <col min="11776" max="11776" width="13.28515625" style="1" customWidth="1"/>
    <col min="11777" max="11777" width="12.5703125" style="1" customWidth="1"/>
    <col min="11778" max="11778" width="6.28515625" style="1" customWidth="1"/>
    <col min="11779" max="12024" width="11" style="1"/>
    <col min="12025" max="12026" width="15.5703125" style="1" customWidth="1"/>
    <col min="12027" max="12027" width="24.140625" style="1" customWidth="1"/>
    <col min="12028" max="12031" width="8.5703125" style="1" customWidth="1"/>
    <col min="12032" max="12032" width="13.28515625" style="1" customWidth="1"/>
    <col min="12033" max="12033" width="12.5703125" style="1" customWidth="1"/>
    <col min="12034" max="12034" width="6.28515625" style="1" customWidth="1"/>
    <col min="12035" max="12280" width="11" style="1"/>
    <col min="12281" max="12282" width="15.5703125" style="1" customWidth="1"/>
    <col min="12283" max="12283" width="24.140625" style="1" customWidth="1"/>
    <col min="12284" max="12287" width="8.5703125" style="1" customWidth="1"/>
    <col min="12288" max="12288" width="13.28515625" style="1" customWidth="1"/>
    <col min="12289" max="12289" width="12.5703125" style="1" customWidth="1"/>
    <col min="12290" max="12290" width="6.28515625" style="1" customWidth="1"/>
    <col min="12291" max="12536" width="11" style="1"/>
    <col min="12537" max="12538" width="15.5703125" style="1" customWidth="1"/>
    <col min="12539" max="12539" width="24.140625" style="1" customWidth="1"/>
    <col min="12540" max="12543" width="8.5703125" style="1" customWidth="1"/>
    <col min="12544" max="12544" width="13.28515625" style="1" customWidth="1"/>
    <col min="12545" max="12545" width="12.5703125" style="1" customWidth="1"/>
    <col min="12546" max="12546" width="6.28515625" style="1" customWidth="1"/>
    <col min="12547" max="12792" width="11" style="1"/>
    <col min="12793" max="12794" width="15.5703125" style="1" customWidth="1"/>
    <col min="12795" max="12795" width="24.140625" style="1" customWidth="1"/>
    <col min="12796" max="12799" width="8.5703125" style="1" customWidth="1"/>
    <col min="12800" max="12800" width="13.28515625" style="1" customWidth="1"/>
    <col min="12801" max="12801" width="12.5703125" style="1" customWidth="1"/>
    <col min="12802" max="12802" width="6.28515625" style="1" customWidth="1"/>
    <col min="12803" max="13048" width="11" style="1"/>
    <col min="13049" max="13050" width="15.5703125" style="1" customWidth="1"/>
    <col min="13051" max="13051" width="24.140625" style="1" customWidth="1"/>
    <col min="13052" max="13055" width="8.5703125" style="1" customWidth="1"/>
    <col min="13056" max="13056" width="13.28515625" style="1" customWidth="1"/>
    <col min="13057" max="13057" width="12.5703125" style="1" customWidth="1"/>
    <col min="13058" max="13058" width="6.28515625" style="1" customWidth="1"/>
    <col min="13059" max="13304" width="11" style="1"/>
    <col min="13305" max="13306" width="15.5703125" style="1" customWidth="1"/>
    <col min="13307" max="13307" width="24.140625" style="1" customWidth="1"/>
    <col min="13308" max="13311" width="8.5703125" style="1" customWidth="1"/>
    <col min="13312" max="13312" width="13.28515625" style="1" customWidth="1"/>
    <col min="13313" max="13313" width="12.5703125" style="1" customWidth="1"/>
    <col min="13314" max="13314" width="6.28515625" style="1" customWidth="1"/>
    <col min="13315" max="13560" width="11" style="1"/>
    <col min="13561" max="13562" width="15.5703125" style="1" customWidth="1"/>
    <col min="13563" max="13563" width="24.140625" style="1" customWidth="1"/>
    <col min="13564" max="13567" width="8.5703125" style="1" customWidth="1"/>
    <col min="13568" max="13568" width="13.28515625" style="1" customWidth="1"/>
    <col min="13569" max="13569" width="12.5703125" style="1" customWidth="1"/>
    <col min="13570" max="13570" width="6.28515625" style="1" customWidth="1"/>
    <col min="13571" max="13816" width="11" style="1"/>
    <col min="13817" max="13818" width="15.5703125" style="1" customWidth="1"/>
    <col min="13819" max="13819" width="24.140625" style="1" customWidth="1"/>
    <col min="13820" max="13823" width="8.5703125" style="1" customWidth="1"/>
    <col min="13824" max="13824" width="13.28515625" style="1" customWidth="1"/>
    <col min="13825" max="13825" width="12.5703125" style="1" customWidth="1"/>
    <col min="13826" max="13826" width="6.28515625" style="1" customWidth="1"/>
    <col min="13827" max="14072" width="11" style="1"/>
    <col min="14073" max="14074" width="15.5703125" style="1" customWidth="1"/>
    <col min="14075" max="14075" width="24.140625" style="1" customWidth="1"/>
    <col min="14076" max="14079" width="8.5703125" style="1" customWidth="1"/>
    <col min="14080" max="14080" width="13.28515625" style="1" customWidth="1"/>
    <col min="14081" max="14081" width="12.5703125" style="1" customWidth="1"/>
    <col min="14082" max="14082" width="6.28515625" style="1" customWidth="1"/>
    <col min="14083" max="14328" width="11" style="1"/>
    <col min="14329" max="14330" width="15.5703125" style="1" customWidth="1"/>
    <col min="14331" max="14331" width="24.140625" style="1" customWidth="1"/>
    <col min="14332" max="14335" width="8.5703125" style="1" customWidth="1"/>
    <col min="14336" max="14336" width="13.28515625" style="1" customWidth="1"/>
    <col min="14337" max="14337" width="12.5703125" style="1" customWidth="1"/>
    <col min="14338" max="14338" width="6.28515625" style="1" customWidth="1"/>
    <col min="14339" max="14584" width="11" style="1"/>
    <col min="14585" max="14586" width="15.5703125" style="1" customWidth="1"/>
    <col min="14587" max="14587" width="24.140625" style="1" customWidth="1"/>
    <col min="14588" max="14591" width="8.5703125" style="1" customWidth="1"/>
    <col min="14592" max="14592" width="13.28515625" style="1" customWidth="1"/>
    <col min="14593" max="14593" width="12.5703125" style="1" customWidth="1"/>
    <col min="14594" max="14594" width="6.28515625" style="1" customWidth="1"/>
    <col min="14595" max="14840" width="11" style="1"/>
    <col min="14841" max="14842" width="15.5703125" style="1" customWidth="1"/>
    <col min="14843" max="14843" width="24.140625" style="1" customWidth="1"/>
    <col min="14844" max="14847" width="8.5703125" style="1" customWidth="1"/>
    <col min="14848" max="14848" width="13.28515625" style="1" customWidth="1"/>
    <col min="14849" max="14849" width="12.5703125" style="1" customWidth="1"/>
    <col min="14850" max="14850" width="6.28515625" style="1" customWidth="1"/>
    <col min="14851" max="15096" width="11" style="1"/>
    <col min="15097" max="15098" width="15.5703125" style="1" customWidth="1"/>
    <col min="15099" max="15099" width="24.140625" style="1" customWidth="1"/>
    <col min="15100" max="15103" width="8.5703125" style="1" customWidth="1"/>
    <col min="15104" max="15104" width="13.28515625" style="1" customWidth="1"/>
    <col min="15105" max="15105" width="12.5703125" style="1" customWidth="1"/>
    <col min="15106" max="15106" width="6.28515625" style="1" customWidth="1"/>
    <col min="15107" max="15352" width="11" style="1"/>
    <col min="15353" max="15354" width="15.5703125" style="1" customWidth="1"/>
    <col min="15355" max="15355" width="24.140625" style="1" customWidth="1"/>
    <col min="15356" max="15359" width="8.5703125" style="1" customWidth="1"/>
    <col min="15360" max="15360" width="13.28515625" style="1" customWidth="1"/>
    <col min="15361" max="15361" width="12.5703125" style="1" customWidth="1"/>
    <col min="15362" max="15362" width="6.28515625" style="1" customWidth="1"/>
    <col min="15363" max="15608" width="11" style="1"/>
    <col min="15609" max="15610" width="15.5703125" style="1" customWidth="1"/>
    <col min="15611" max="15611" width="24.140625" style="1" customWidth="1"/>
    <col min="15612" max="15615" width="8.5703125" style="1" customWidth="1"/>
    <col min="15616" max="15616" width="13.28515625" style="1" customWidth="1"/>
    <col min="15617" max="15617" width="12.5703125" style="1" customWidth="1"/>
    <col min="15618" max="15618" width="6.28515625" style="1" customWidth="1"/>
    <col min="15619" max="15864" width="11" style="1"/>
    <col min="15865" max="15866" width="15.5703125" style="1" customWidth="1"/>
    <col min="15867" max="15867" width="24.140625" style="1" customWidth="1"/>
    <col min="15868" max="15871" width="8.5703125" style="1" customWidth="1"/>
    <col min="15872" max="15872" width="13.28515625" style="1" customWidth="1"/>
    <col min="15873" max="15873" width="12.5703125" style="1" customWidth="1"/>
    <col min="15874" max="15874" width="6.28515625" style="1" customWidth="1"/>
    <col min="15875" max="16120" width="11" style="1"/>
    <col min="16121" max="16122" width="15.5703125" style="1" customWidth="1"/>
    <col min="16123" max="16123" width="24.140625" style="1" customWidth="1"/>
    <col min="16124" max="16127" width="8.5703125" style="1" customWidth="1"/>
    <col min="16128" max="16128" width="13.28515625" style="1" customWidth="1"/>
    <col min="16129" max="16129" width="12.5703125" style="1" customWidth="1"/>
    <col min="16130" max="16130" width="6.28515625" style="1" customWidth="1"/>
    <col min="16131" max="16384" width="11" style="1"/>
  </cols>
  <sheetData>
    <row r="1" spans="1:9" ht="30" customHeight="1">
      <c r="A1" s="126" t="s">
        <v>87</v>
      </c>
      <c r="B1" s="126"/>
      <c r="C1" s="126"/>
      <c r="D1" s="126"/>
      <c r="E1" s="126"/>
      <c r="F1" s="126"/>
      <c r="G1" s="126"/>
      <c r="H1" s="126"/>
      <c r="I1" s="126"/>
    </row>
    <row r="2" spans="1:9" s="2" customFormat="1" ht="30" customHeight="1">
      <c r="A2" s="127" t="s">
        <v>88</v>
      </c>
      <c r="B2" s="127"/>
      <c r="C2" s="127"/>
      <c r="D2" s="127"/>
      <c r="E2" s="127"/>
      <c r="F2" s="127"/>
      <c r="G2" s="127"/>
      <c r="H2" s="127"/>
      <c r="I2" s="127"/>
    </row>
    <row r="3" spans="1:9" ht="17.100000000000001" customHeight="1">
      <c r="A3" s="3"/>
      <c r="B3" s="4"/>
      <c r="C3" s="5"/>
      <c r="D3" s="120" t="s">
        <v>0</v>
      </c>
      <c r="E3" s="121"/>
      <c r="F3" s="122"/>
      <c r="G3" s="6" t="s">
        <v>1</v>
      </c>
      <c r="H3" s="6" t="s">
        <v>2</v>
      </c>
      <c r="I3" s="7" t="s">
        <v>3</v>
      </c>
    </row>
    <row r="4" spans="1:9" ht="17.100000000000001" customHeight="1">
      <c r="A4" s="8"/>
      <c r="B4" s="9"/>
      <c r="C4" s="10"/>
      <c r="D4" s="123" t="s">
        <v>4</v>
      </c>
      <c r="E4" s="124"/>
      <c r="F4" s="125"/>
      <c r="G4" s="11" t="s">
        <v>5</v>
      </c>
      <c r="H4" s="11" t="s">
        <v>6</v>
      </c>
      <c r="I4" s="12" t="s">
        <v>7</v>
      </c>
    </row>
    <row r="5" spans="1:9" ht="17.100000000000001" customHeight="1">
      <c r="A5" s="8"/>
      <c r="B5" s="9"/>
      <c r="C5" s="10"/>
      <c r="D5" s="13" t="s">
        <v>8</v>
      </c>
      <c r="E5" s="14" t="s">
        <v>9</v>
      </c>
      <c r="F5" s="15" t="s">
        <v>10</v>
      </c>
      <c r="G5" s="16" t="s">
        <v>11</v>
      </c>
      <c r="H5" s="16" t="s">
        <v>12</v>
      </c>
      <c r="I5" s="17" t="s">
        <v>13</v>
      </c>
    </row>
    <row r="6" spans="1:9" ht="17.100000000000001" customHeight="1">
      <c r="A6" s="18"/>
      <c r="B6" s="19"/>
      <c r="C6" s="20"/>
      <c r="D6" s="21" t="s">
        <v>14</v>
      </c>
      <c r="E6" s="21" t="s">
        <v>15</v>
      </c>
      <c r="F6" s="22" t="s">
        <v>16</v>
      </c>
      <c r="G6" s="23" t="s">
        <v>17</v>
      </c>
      <c r="H6" s="21" t="s">
        <v>18</v>
      </c>
      <c r="I6" s="22" t="s">
        <v>19</v>
      </c>
    </row>
    <row r="7" spans="1:9" ht="17.100000000000001" customHeight="1">
      <c r="A7" s="24" t="s">
        <v>20</v>
      </c>
      <c r="B7" s="25"/>
      <c r="C7" s="25"/>
      <c r="D7" s="26"/>
      <c r="E7" s="26"/>
      <c r="F7" s="26"/>
      <c r="G7" s="27"/>
      <c r="H7" s="26"/>
      <c r="I7" s="28" t="s">
        <v>21</v>
      </c>
    </row>
    <row r="8" spans="1:9" ht="17.100000000000001" customHeight="1">
      <c r="A8" s="29" t="s">
        <v>22</v>
      </c>
      <c r="B8" s="30"/>
      <c r="C8" s="31" t="s">
        <v>23</v>
      </c>
      <c r="D8" s="32">
        <v>6034</v>
      </c>
      <c r="E8" s="33">
        <v>5536</v>
      </c>
      <c r="F8" s="34">
        <v>11570</v>
      </c>
      <c r="G8" s="35">
        <f t="shared" ref="G8:G14" si="0">E8/F8*100</f>
        <v>47.847882454624028</v>
      </c>
      <c r="H8" s="33">
        <v>432.5</v>
      </c>
      <c r="I8" s="35">
        <f t="shared" ref="I8:I14" si="1">F8/H8</f>
        <v>26.751445086705203</v>
      </c>
    </row>
    <row r="9" spans="1:9" ht="17.100000000000001" customHeight="1">
      <c r="A9" s="36" t="s">
        <v>24</v>
      </c>
      <c r="B9" s="25"/>
      <c r="C9" s="37" t="s">
        <v>25</v>
      </c>
      <c r="D9" s="38">
        <v>5822</v>
      </c>
      <c r="E9" s="39">
        <v>5321</v>
      </c>
      <c r="F9" s="40">
        <v>11143</v>
      </c>
      <c r="G9" s="41">
        <f t="shared" si="0"/>
        <v>47.751951898052589</v>
      </c>
      <c r="H9" s="39">
        <v>418.5</v>
      </c>
      <c r="I9" s="41">
        <f t="shared" si="1"/>
        <v>26.626045400238947</v>
      </c>
    </row>
    <row r="10" spans="1:9" ht="17.100000000000001" customHeight="1">
      <c r="A10" s="36" t="s">
        <v>26</v>
      </c>
      <c r="B10" s="25"/>
      <c r="C10" s="37" t="s">
        <v>27</v>
      </c>
      <c r="D10" s="38">
        <v>6067</v>
      </c>
      <c r="E10" s="39">
        <v>5345</v>
      </c>
      <c r="F10" s="40">
        <v>11412</v>
      </c>
      <c r="G10" s="41">
        <f t="shared" si="0"/>
        <v>46.836663161584298</v>
      </c>
      <c r="H10" s="39">
        <v>429</v>
      </c>
      <c r="I10" s="41">
        <f t="shared" si="1"/>
        <v>26.6013986013986</v>
      </c>
    </row>
    <row r="11" spans="1:9" ht="17.100000000000001" customHeight="1">
      <c r="A11" s="36" t="s">
        <v>28</v>
      </c>
      <c r="B11" s="25"/>
      <c r="C11" s="37" t="s">
        <v>29</v>
      </c>
      <c r="D11" s="38">
        <v>5571</v>
      </c>
      <c r="E11" s="39">
        <v>5200</v>
      </c>
      <c r="F11" s="40">
        <v>10771</v>
      </c>
      <c r="G11" s="41">
        <f t="shared" si="0"/>
        <v>48.277782935660568</v>
      </c>
      <c r="H11" s="39">
        <v>408</v>
      </c>
      <c r="I11" s="41">
        <f t="shared" si="1"/>
        <v>26.399509803921568</v>
      </c>
    </row>
    <row r="12" spans="1:9" ht="17.100000000000001" customHeight="1">
      <c r="A12" s="36" t="s">
        <v>30</v>
      </c>
      <c r="B12" s="25"/>
      <c r="C12" s="37" t="s">
        <v>31</v>
      </c>
      <c r="D12" s="38">
        <v>5210</v>
      </c>
      <c r="E12" s="39">
        <v>4836</v>
      </c>
      <c r="F12" s="40">
        <v>10046</v>
      </c>
      <c r="G12" s="41">
        <f t="shared" si="0"/>
        <v>48.138562611984867</v>
      </c>
      <c r="H12" s="39">
        <v>392</v>
      </c>
      <c r="I12" s="41">
        <f t="shared" si="1"/>
        <v>25.627551020408163</v>
      </c>
    </row>
    <row r="13" spans="1:9" ht="17.100000000000001" customHeight="1">
      <c r="A13" s="36" t="s">
        <v>32</v>
      </c>
      <c r="B13" s="25"/>
      <c r="C13" s="37" t="s">
        <v>33</v>
      </c>
      <c r="D13" s="42">
        <v>5112</v>
      </c>
      <c r="E13" s="43">
        <v>4871</v>
      </c>
      <c r="F13" s="40">
        <v>9983</v>
      </c>
      <c r="G13" s="44">
        <f t="shared" si="0"/>
        <v>48.79294801161975</v>
      </c>
      <c r="H13" s="43">
        <v>393</v>
      </c>
      <c r="I13" s="44">
        <f t="shared" si="1"/>
        <v>25.40203562340967</v>
      </c>
    </row>
    <row r="14" spans="1:9" ht="17.100000000000001" customHeight="1">
      <c r="A14" s="45" t="s">
        <v>34</v>
      </c>
      <c r="B14" s="46"/>
      <c r="C14" s="47" t="s">
        <v>16</v>
      </c>
      <c r="D14" s="48">
        <v>33816</v>
      </c>
      <c r="E14" s="48">
        <v>31109</v>
      </c>
      <c r="F14" s="48">
        <v>64925</v>
      </c>
      <c r="G14" s="49">
        <f t="shared" si="0"/>
        <v>47.915286869464765</v>
      </c>
      <c r="H14" s="48">
        <v>2473</v>
      </c>
      <c r="I14" s="49">
        <f t="shared" si="1"/>
        <v>26.25353821269713</v>
      </c>
    </row>
    <row r="15" spans="1:9" ht="17.100000000000001" customHeight="1">
      <c r="A15" s="24" t="s">
        <v>35</v>
      </c>
      <c r="B15" s="50"/>
      <c r="C15" s="50"/>
      <c r="D15" s="51"/>
      <c r="E15" s="51"/>
      <c r="F15" s="51"/>
      <c r="G15" s="51"/>
      <c r="H15" s="51"/>
      <c r="I15" s="28" t="s">
        <v>36</v>
      </c>
    </row>
    <row r="16" spans="1:9" ht="17.100000000000001" customHeight="1">
      <c r="A16" s="52" t="s">
        <v>37</v>
      </c>
      <c r="B16" s="53"/>
      <c r="C16" s="54" t="s">
        <v>38</v>
      </c>
      <c r="D16" s="55">
        <v>6527</v>
      </c>
      <c r="E16" s="56">
        <v>5500</v>
      </c>
      <c r="F16" s="34">
        <v>12027</v>
      </c>
      <c r="G16" s="35">
        <v>45.730439843685048</v>
      </c>
      <c r="H16" s="33">
        <v>452</v>
      </c>
      <c r="I16" s="35">
        <v>26.608407079646017</v>
      </c>
    </row>
    <row r="17" spans="1:9" ht="17.100000000000001" customHeight="1">
      <c r="A17" s="57" t="s">
        <v>39</v>
      </c>
      <c r="B17" s="58"/>
      <c r="C17" s="59" t="s">
        <v>40</v>
      </c>
      <c r="D17" s="60">
        <v>3998</v>
      </c>
      <c r="E17" s="61">
        <v>4593</v>
      </c>
      <c r="F17" s="40">
        <v>8591</v>
      </c>
      <c r="G17" s="41">
        <v>53.462926318240022</v>
      </c>
      <c r="H17" s="39">
        <v>298</v>
      </c>
      <c r="I17" s="41">
        <v>28.828859060402685</v>
      </c>
    </row>
    <row r="18" spans="1:9" ht="17.100000000000001" customHeight="1">
      <c r="A18" s="57" t="s">
        <v>41</v>
      </c>
      <c r="B18" s="58"/>
      <c r="C18" s="59" t="s">
        <v>42</v>
      </c>
      <c r="D18" s="62">
        <v>3194</v>
      </c>
      <c r="E18" s="63">
        <v>3928</v>
      </c>
      <c r="F18" s="40">
        <v>7122</v>
      </c>
      <c r="G18" s="41">
        <v>55.15304689693906</v>
      </c>
      <c r="H18" s="39">
        <v>253</v>
      </c>
      <c r="I18" s="41">
        <v>28.150197628458496</v>
      </c>
    </row>
    <row r="19" spans="1:9" ht="17.100000000000001" customHeight="1">
      <c r="A19" s="64" t="s">
        <v>43</v>
      </c>
      <c r="B19" s="65"/>
      <c r="C19" s="66" t="s">
        <v>16</v>
      </c>
      <c r="D19" s="67">
        <v>13719</v>
      </c>
      <c r="E19" s="67">
        <v>14021</v>
      </c>
      <c r="F19" s="67">
        <v>27740</v>
      </c>
      <c r="G19" s="49">
        <v>50.544340302811818</v>
      </c>
      <c r="H19" s="67">
        <v>1003</v>
      </c>
      <c r="I19" s="49">
        <v>27.65702891326022</v>
      </c>
    </row>
    <row r="20" spans="1:9" ht="17.100000000000001" customHeight="1">
      <c r="A20" s="24" t="s">
        <v>44</v>
      </c>
      <c r="B20" s="50"/>
      <c r="C20" s="50"/>
      <c r="D20" s="68"/>
      <c r="E20" s="68"/>
      <c r="F20" s="68"/>
      <c r="G20" s="69"/>
      <c r="H20" s="68"/>
      <c r="I20" s="28" t="s">
        <v>45</v>
      </c>
    </row>
    <row r="21" spans="1:9" ht="17.100000000000001" customHeight="1">
      <c r="A21" s="52" t="s">
        <v>39</v>
      </c>
      <c r="B21" s="53"/>
      <c r="C21" s="54" t="s">
        <v>40</v>
      </c>
      <c r="D21" s="55">
        <v>691</v>
      </c>
      <c r="E21" s="56">
        <v>184</v>
      </c>
      <c r="F21" s="34">
        <v>875</v>
      </c>
      <c r="G21" s="35">
        <v>21.028571428571428</v>
      </c>
      <c r="H21" s="33">
        <v>30</v>
      </c>
      <c r="I21" s="35">
        <v>29.166666666666668</v>
      </c>
    </row>
    <row r="22" spans="1:9" ht="17.100000000000001" customHeight="1">
      <c r="A22" s="70" t="s">
        <v>41</v>
      </c>
      <c r="B22" s="71"/>
      <c r="C22" s="72" t="s">
        <v>42</v>
      </c>
      <c r="D22" s="60">
        <v>419</v>
      </c>
      <c r="E22" s="61">
        <v>154</v>
      </c>
      <c r="F22" s="40">
        <v>573</v>
      </c>
      <c r="G22" s="41">
        <v>26.876090750436298</v>
      </c>
      <c r="H22" s="39">
        <v>28</v>
      </c>
      <c r="I22" s="41">
        <v>20.464285714285715</v>
      </c>
    </row>
    <row r="23" spans="1:9" ht="17.100000000000001" customHeight="1">
      <c r="A23" s="64" t="s">
        <v>43</v>
      </c>
      <c r="B23" s="65"/>
      <c r="C23" s="66" t="s">
        <v>16</v>
      </c>
      <c r="D23" s="73">
        <v>1110</v>
      </c>
      <c r="E23" s="73">
        <v>338</v>
      </c>
      <c r="F23" s="73">
        <v>1448</v>
      </c>
      <c r="G23" s="49">
        <v>23.342541436464089</v>
      </c>
      <c r="H23" s="73">
        <v>58</v>
      </c>
      <c r="I23" s="49">
        <v>24.96551724137931</v>
      </c>
    </row>
    <row r="24" spans="1:9" ht="17.100000000000001" customHeight="1">
      <c r="A24" s="74"/>
      <c r="B24" s="58"/>
      <c r="C24" s="58"/>
      <c r="D24" s="75"/>
      <c r="E24" s="75"/>
      <c r="F24" s="75"/>
      <c r="G24" s="76"/>
      <c r="H24" s="75"/>
      <c r="I24" s="77"/>
    </row>
    <row r="25" spans="1:9" ht="17.100000000000001" customHeight="1">
      <c r="A25" s="78" t="s">
        <v>46</v>
      </c>
      <c r="B25" s="79"/>
      <c r="C25" s="80" t="s">
        <v>47</v>
      </c>
      <c r="D25" s="81">
        <v>14829</v>
      </c>
      <c r="E25" s="81">
        <v>14359</v>
      </c>
      <c r="F25" s="81">
        <v>29188</v>
      </c>
      <c r="G25" s="49">
        <v>49.194874606002465</v>
      </c>
      <c r="H25" s="81">
        <v>1061</v>
      </c>
      <c r="I25" s="49">
        <v>27.509896324222431</v>
      </c>
    </row>
    <row r="26" spans="1:9" ht="17.100000000000001" customHeight="1">
      <c r="A26" s="82"/>
      <c r="B26" s="83"/>
      <c r="C26" s="83"/>
      <c r="D26" s="84"/>
      <c r="E26" s="84"/>
      <c r="F26" s="84"/>
      <c r="G26" s="76"/>
      <c r="H26" s="84"/>
      <c r="I26" s="77"/>
    </row>
    <row r="27" spans="1:9" ht="17.100000000000001" customHeight="1">
      <c r="A27" s="85" t="s">
        <v>48</v>
      </c>
      <c r="B27" s="79"/>
      <c r="C27" s="86" t="s">
        <v>49</v>
      </c>
      <c r="D27" s="87">
        <f>D25+D14</f>
        <v>48645</v>
      </c>
      <c r="E27" s="87">
        <f>E25+E14</f>
        <v>45468</v>
      </c>
      <c r="F27" s="87">
        <f>F25+F14</f>
        <v>94113</v>
      </c>
      <c r="G27" s="49">
        <f>E27/F27*100</f>
        <v>48.312135411685951</v>
      </c>
      <c r="H27" s="87">
        <f>H25+H14</f>
        <v>3534</v>
      </c>
      <c r="I27" s="49">
        <f>F27/H27</f>
        <v>26.630730050933785</v>
      </c>
    </row>
    <row r="28" spans="1:9" s="90" customFormat="1" ht="17.100000000000001" customHeight="1">
      <c r="A28" s="88" t="s">
        <v>50</v>
      </c>
      <c r="B28" s="50"/>
      <c r="C28" s="50"/>
      <c r="D28" s="89"/>
      <c r="E28" s="89"/>
      <c r="F28" s="89"/>
      <c r="G28" s="89"/>
      <c r="H28" s="89"/>
      <c r="I28" s="28"/>
    </row>
    <row r="29" spans="1:9" ht="17.100000000000001" customHeight="1">
      <c r="A29" s="91" t="s">
        <v>51</v>
      </c>
      <c r="B29" s="92" t="s">
        <v>52</v>
      </c>
      <c r="C29" s="54" t="s">
        <v>53</v>
      </c>
      <c r="D29" s="55">
        <v>3146</v>
      </c>
      <c r="E29" s="56">
        <v>4004</v>
      </c>
      <c r="F29" s="34">
        <v>7150</v>
      </c>
      <c r="G29" s="35">
        <v>56.000000000000007</v>
      </c>
      <c r="H29" s="33">
        <v>251</v>
      </c>
      <c r="I29" s="35">
        <v>28.486055776892432</v>
      </c>
    </row>
    <row r="30" spans="1:9" ht="17.100000000000001" customHeight="1">
      <c r="A30" s="16" t="s">
        <v>54</v>
      </c>
      <c r="B30" s="93" t="s">
        <v>55</v>
      </c>
      <c r="C30" s="94" t="s">
        <v>56</v>
      </c>
      <c r="D30" s="60">
        <v>29</v>
      </c>
      <c r="E30" s="61">
        <v>9</v>
      </c>
      <c r="F30" s="40">
        <v>38</v>
      </c>
      <c r="G30" s="41">
        <v>23.684210526315788</v>
      </c>
      <c r="H30" s="39">
        <v>2</v>
      </c>
      <c r="I30" s="41">
        <v>19</v>
      </c>
    </row>
    <row r="31" spans="1:9" ht="17.100000000000001" customHeight="1">
      <c r="A31" s="21" t="s">
        <v>57</v>
      </c>
      <c r="B31" s="85" t="s">
        <v>58</v>
      </c>
      <c r="C31" s="66" t="s">
        <v>16</v>
      </c>
      <c r="D31" s="73">
        <v>3175</v>
      </c>
      <c r="E31" s="73">
        <v>4013</v>
      </c>
      <c r="F31" s="73">
        <v>7188</v>
      </c>
      <c r="G31" s="49">
        <v>55.829159710628829</v>
      </c>
      <c r="H31" s="73">
        <v>253</v>
      </c>
      <c r="I31" s="49">
        <v>28.411067193675891</v>
      </c>
    </row>
    <row r="32" spans="1:9" ht="17.100000000000001" customHeight="1">
      <c r="A32" s="95"/>
      <c r="B32" s="96" t="s">
        <v>59</v>
      </c>
      <c r="C32" s="54" t="s">
        <v>60</v>
      </c>
      <c r="D32" s="97">
        <v>248</v>
      </c>
      <c r="E32" s="98">
        <v>702</v>
      </c>
      <c r="F32" s="34">
        <v>950</v>
      </c>
      <c r="G32" s="35">
        <v>73.894736842105274</v>
      </c>
      <c r="H32" s="33">
        <v>41</v>
      </c>
      <c r="I32" s="35">
        <v>23.170731707317074</v>
      </c>
    </row>
    <row r="33" spans="1:9" ht="17.100000000000001" customHeight="1">
      <c r="A33" s="99" t="s">
        <v>24</v>
      </c>
      <c r="B33" s="100" t="s">
        <v>61</v>
      </c>
      <c r="C33" s="59" t="s">
        <v>62</v>
      </c>
      <c r="D33" s="101">
        <v>1244</v>
      </c>
      <c r="E33" s="102">
        <v>1571</v>
      </c>
      <c r="F33" s="40">
        <v>2815</v>
      </c>
      <c r="G33" s="41">
        <v>55.808170515097686</v>
      </c>
      <c r="H33" s="39">
        <v>108</v>
      </c>
      <c r="I33" s="41">
        <v>26.064814814814813</v>
      </c>
    </row>
    <row r="34" spans="1:9" ht="17.100000000000001" customHeight="1">
      <c r="A34" s="99"/>
      <c r="B34" s="103" t="s">
        <v>63</v>
      </c>
      <c r="C34" s="104" t="s">
        <v>64</v>
      </c>
      <c r="D34" s="101">
        <v>202</v>
      </c>
      <c r="E34" s="102">
        <v>93</v>
      </c>
      <c r="F34" s="40">
        <v>295</v>
      </c>
      <c r="G34" s="41">
        <v>31.525423728813561</v>
      </c>
      <c r="H34" s="39">
        <v>15</v>
      </c>
      <c r="I34" s="41">
        <v>19.666666666666668</v>
      </c>
    </row>
    <row r="35" spans="1:9" ht="17.100000000000001" customHeight="1">
      <c r="A35" s="105" t="s">
        <v>65</v>
      </c>
      <c r="B35" s="100" t="s">
        <v>66</v>
      </c>
      <c r="C35" s="104" t="s">
        <v>67</v>
      </c>
      <c r="D35" s="101">
        <v>842</v>
      </c>
      <c r="E35" s="102">
        <v>992</v>
      </c>
      <c r="F35" s="40">
        <v>1834</v>
      </c>
      <c r="G35" s="41">
        <v>54.089422028353326</v>
      </c>
      <c r="H35" s="39">
        <v>66</v>
      </c>
      <c r="I35" s="41">
        <v>27.787878787878789</v>
      </c>
    </row>
    <row r="36" spans="1:9" ht="17.100000000000001" customHeight="1">
      <c r="A36" s="16" t="s">
        <v>57</v>
      </c>
      <c r="B36" s="93" t="s">
        <v>55</v>
      </c>
      <c r="C36" s="94" t="s">
        <v>56</v>
      </c>
      <c r="D36" s="101">
        <v>45</v>
      </c>
      <c r="E36" s="102">
        <v>20</v>
      </c>
      <c r="F36" s="40">
        <v>65</v>
      </c>
      <c r="G36" s="41">
        <v>30.76923076923077</v>
      </c>
      <c r="H36" s="39">
        <v>2</v>
      </c>
      <c r="I36" s="41">
        <v>32.5</v>
      </c>
    </row>
    <row r="37" spans="1:9" ht="17.100000000000001" customHeight="1">
      <c r="A37" s="106"/>
      <c r="B37" s="85" t="s">
        <v>58</v>
      </c>
      <c r="C37" s="66" t="s">
        <v>16</v>
      </c>
      <c r="D37" s="107">
        <v>2581</v>
      </c>
      <c r="E37" s="107">
        <v>3378</v>
      </c>
      <c r="F37" s="107">
        <v>5959</v>
      </c>
      <c r="G37" s="49">
        <v>56.687363651619407</v>
      </c>
      <c r="H37" s="107">
        <v>232</v>
      </c>
      <c r="I37" s="49">
        <v>25.685344827586206</v>
      </c>
    </row>
    <row r="38" spans="1:9" ht="17.100000000000001" customHeight="1">
      <c r="A38" s="6"/>
      <c r="B38" s="108" t="s">
        <v>59</v>
      </c>
      <c r="C38" s="54" t="s">
        <v>60</v>
      </c>
      <c r="D38" s="97">
        <v>184</v>
      </c>
      <c r="E38" s="98">
        <v>667</v>
      </c>
      <c r="F38" s="34">
        <v>851</v>
      </c>
      <c r="G38" s="35">
        <v>78.378378378378372</v>
      </c>
      <c r="H38" s="33">
        <v>37</v>
      </c>
      <c r="I38" s="35">
        <v>23</v>
      </c>
    </row>
    <row r="39" spans="1:9" ht="17.100000000000001" customHeight="1">
      <c r="A39" s="99"/>
      <c r="B39" s="82" t="s">
        <v>68</v>
      </c>
      <c r="C39" s="59" t="s">
        <v>69</v>
      </c>
      <c r="D39" s="101">
        <v>270</v>
      </c>
      <c r="E39" s="102">
        <v>354</v>
      </c>
      <c r="F39" s="40">
        <v>624</v>
      </c>
      <c r="G39" s="41">
        <v>56.730769230769226</v>
      </c>
      <c r="H39" s="39">
        <v>27</v>
      </c>
      <c r="I39" s="41">
        <v>23.111111111111111</v>
      </c>
    </row>
    <row r="40" spans="1:9" ht="17.100000000000001" customHeight="1">
      <c r="A40" s="99" t="s">
        <v>70</v>
      </c>
      <c r="B40" s="82" t="s">
        <v>71</v>
      </c>
      <c r="C40" s="59" t="s">
        <v>72</v>
      </c>
      <c r="D40" s="101">
        <v>247</v>
      </c>
      <c r="E40" s="102">
        <v>784</v>
      </c>
      <c r="F40" s="40">
        <v>1031</v>
      </c>
      <c r="G40" s="41">
        <v>76.042677012609118</v>
      </c>
      <c r="H40" s="39">
        <v>46</v>
      </c>
      <c r="I40" s="41">
        <v>22.413043478260871</v>
      </c>
    </row>
    <row r="41" spans="1:9" ht="17.100000000000001" customHeight="1">
      <c r="A41" s="109"/>
      <c r="B41" s="82" t="s">
        <v>73</v>
      </c>
      <c r="C41" s="104" t="s">
        <v>74</v>
      </c>
      <c r="D41" s="101">
        <v>728</v>
      </c>
      <c r="E41" s="102">
        <v>277</v>
      </c>
      <c r="F41" s="40">
        <v>1005</v>
      </c>
      <c r="G41" s="41">
        <v>27.562189054726367</v>
      </c>
      <c r="H41" s="39">
        <v>33</v>
      </c>
      <c r="I41" s="41">
        <v>30.454545454545453</v>
      </c>
    </row>
    <row r="42" spans="1:9" ht="17.100000000000001" customHeight="1">
      <c r="A42" s="16" t="s">
        <v>75</v>
      </c>
      <c r="B42" s="82" t="s">
        <v>76</v>
      </c>
      <c r="C42" s="104" t="s">
        <v>77</v>
      </c>
      <c r="D42" s="101">
        <v>120</v>
      </c>
      <c r="E42" s="102">
        <v>61</v>
      </c>
      <c r="F42" s="40">
        <v>181</v>
      </c>
      <c r="G42" s="41">
        <v>33.701657458563538</v>
      </c>
      <c r="H42" s="39">
        <v>11</v>
      </c>
      <c r="I42" s="41">
        <v>16.454545454545453</v>
      </c>
    </row>
    <row r="43" spans="1:9" ht="17.100000000000001" customHeight="1">
      <c r="A43" s="16" t="s">
        <v>57</v>
      </c>
      <c r="B43" s="82" t="s">
        <v>78</v>
      </c>
      <c r="C43" s="104" t="s">
        <v>79</v>
      </c>
      <c r="D43" s="101">
        <v>671</v>
      </c>
      <c r="E43" s="102">
        <v>995</v>
      </c>
      <c r="F43" s="40">
        <v>1666</v>
      </c>
      <c r="G43" s="41">
        <v>59.723889555822332</v>
      </c>
      <c r="H43" s="39">
        <v>63</v>
      </c>
      <c r="I43" s="41">
        <v>26.444444444444443</v>
      </c>
    </row>
    <row r="44" spans="1:9" ht="17.100000000000001" customHeight="1">
      <c r="A44" s="110"/>
      <c r="B44" s="111" t="s">
        <v>80</v>
      </c>
      <c r="C44" s="104" t="s">
        <v>81</v>
      </c>
      <c r="D44" s="101">
        <v>31</v>
      </c>
      <c r="E44" s="102">
        <v>19</v>
      </c>
      <c r="F44" s="40">
        <v>50</v>
      </c>
      <c r="G44" s="41">
        <v>38</v>
      </c>
      <c r="H44" s="39">
        <v>2</v>
      </c>
      <c r="I44" s="41">
        <v>25</v>
      </c>
    </row>
    <row r="45" spans="1:9" ht="17.100000000000001" customHeight="1">
      <c r="A45" s="112"/>
      <c r="B45" s="113" t="s">
        <v>58</v>
      </c>
      <c r="C45" s="66" t="s">
        <v>16</v>
      </c>
      <c r="D45" s="67">
        <v>2251</v>
      </c>
      <c r="E45" s="67">
        <v>3157</v>
      </c>
      <c r="F45" s="67">
        <v>5408</v>
      </c>
      <c r="G45" s="49">
        <v>58.376479289940832</v>
      </c>
      <c r="H45" s="67">
        <v>219</v>
      </c>
      <c r="I45" s="49">
        <v>24.69406392694064</v>
      </c>
    </row>
    <row r="46" spans="1:9" ht="17.100000000000001" customHeight="1">
      <c r="A46" s="114"/>
      <c r="B46" s="96" t="s">
        <v>59</v>
      </c>
      <c r="C46" s="54" t="s">
        <v>60</v>
      </c>
      <c r="D46" s="97">
        <v>258</v>
      </c>
      <c r="E46" s="98">
        <v>865</v>
      </c>
      <c r="F46" s="34">
        <v>1123</v>
      </c>
      <c r="G46" s="35">
        <v>77.025823686553878</v>
      </c>
      <c r="H46" s="33">
        <v>50</v>
      </c>
      <c r="I46" s="35">
        <v>22.46</v>
      </c>
    </row>
    <row r="47" spans="1:9" ht="17.100000000000001" customHeight="1">
      <c r="A47" s="115"/>
      <c r="B47" s="100" t="s">
        <v>68</v>
      </c>
      <c r="C47" s="59" t="s">
        <v>69</v>
      </c>
      <c r="D47" s="101">
        <v>412</v>
      </c>
      <c r="E47" s="102">
        <v>482</v>
      </c>
      <c r="F47" s="40">
        <v>894</v>
      </c>
      <c r="G47" s="41">
        <v>53.914988814317674</v>
      </c>
      <c r="H47" s="39">
        <v>39</v>
      </c>
      <c r="I47" s="41">
        <v>22.923076923076923</v>
      </c>
    </row>
    <row r="48" spans="1:9" ht="17.100000000000001" customHeight="1">
      <c r="A48" s="115" t="s">
        <v>28</v>
      </c>
      <c r="B48" s="100" t="s">
        <v>71</v>
      </c>
      <c r="C48" s="59" t="s">
        <v>72</v>
      </c>
      <c r="D48" s="101">
        <v>339</v>
      </c>
      <c r="E48" s="102">
        <v>1092</v>
      </c>
      <c r="F48" s="40">
        <v>1431</v>
      </c>
      <c r="G48" s="41">
        <v>76.310272536687634</v>
      </c>
      <c r="H48" s="39">
        <v>60</v>
      </c>
      <c r="I48" s="41">
        <v>23.85</v>
      </c>
    </row>
    <row r="49" spans="1:9" ht="17.100000000000001" customHeight="1">
      <c r="A49" s="100"/>
      <c r="B49" s="100" t="s">
        <v>73</v>
      </c>
      <c r="C49" s="104" t="s">
        <v>74</v>
      </c>
      <c r="D49" s="101">
        <v>840</v>
      </c>
      <c r="E49" s="102">
        <v>326</v>
      </c>
      <c r="F49" s="40">
        <v>1166</v>
      </c>
      <c r="G49" s="41">
        <v>27.958833619210978</v>
      </c>
      <c r="H49" s="39">
        <v>42</v>
      </c>
      <c r="I49" s="41">
        <v>27.761904761904763</v>
      </c>
    </row>
    <row r="50" spans="1:9" ht="17.100000000000001" customHeight="1">
      <c r="A50" s="116" t="s">
        <v>82</v>
      </c>
      <c r="B50" s="100" t="s">
        <v>76</v>
      </c>
      <c r="C50" s="104" t="s">
        <v>77</v>
      </c>
      <c r="D50" s="101">
        <v>162</v>
      </c>
      <c r="E50" s="102">
        <v>102</v>
      </c>
      <c r="F50" s="40">
        <v>264</v>
      </c>
      <c r="G50" s="41">
        <v>38.636363636363633</v>
      </c>
      <c r="H50" s="39">
        <v>12</v>
      </c>
      <c r="I50" s="41">
        <v>22</v>
      </c>
    </row>
    <row r="51" spans="1:9" ht="17.100000000000001" customHeight="1">
      <c r="A51" s="116" t="s">
        <v>57</v>
      </c>
      <c r="B51" s="100" t="s">
        <v>78</v>
      </c>
      <c r="C51" s="104" t="s">
        <v>79</v>
      </c>
      <c r="D51" s="101">
        <v>589</v>
      </c>
      <c r="E51" s="102">
        <v>1125</v>
      </c>
      <c r="F51" s="40">
        <v>1714</v>
      </c>
      <c r="G51" s="41">
        <v>65.635939323220541</v>
      </c>
      <c r="H51" s="39">
        <v>64</v>
      </c>
      <c r="I51" s="41">
        <v>26.78125</v>
      </c>
    </row>
    <row r="52" spans="1:9" ht="17.100000000000001" customHeight="1">
      <c r="A52" s="116"/>
      <c r="B52" s="117" t="s">
        <v>80</v>
      </c>
      <c r="C52" s="94" t="s">
        <v>81</v>
      </c>
      <c r="D52" s="101">
        <v>67</v>
      </c>
      <c r="E52" s="102">
        <v>30</v>
      </c>
      <c r="F52" s="40">
        <v>97</v>
      </c>
      <c r="G52" s="41">
        <v>30.927835051546392</v>
      </c>
      <c r="H52" s="39">
        <v>4</v>
      </c>
      <c r="I52" s="41">
        <v>24.25</v>
      </c>
    </row>
    <row r="53" spans="1:9" ht="17.100000000000001" customHeight="1">
      <c r="A53" s="21"/>
      <c r="B53" s="118" t="s">
        <v>58</v>
      </c>
      <c r="C53" s="72" t="s">
        <v>16</v>
      </c>
      <c r="D53" s="67">
        <v>2667</v>
      </c>
      <c r="E53" s="67">
        <v>4022</v>
      </c>
      <c r="F53" s="67">
        <v>6689</v>
      </c>
      <c r="G53" s="49">
        <v>60.128569292868896</v>
      </c>
      <c r="H53" s="67">
        <v>271</v>
      </c>
      <c r="I53" s="49">
        <v>24.682656826568266</v>
      </c>
    </row>
    <row r="54" spans="1:9" ht="17.100000000000001" customHeight="1">
      <c r="A54" s="119" t="s">
        <v>83</v>
      </c>
      <c r="B54" s="79"/>
      <c r="C54" s="86" t="s">
        <v>84</v>
      </c>
      <c r="D54" s="107">
        <v>10674</v>
      </c>
      <c r="E54" s="107">
        <v>14570</v>
      </c>
      <c r="F54" s="107">
        <v>25244</v>
      </c>
      <c r="G54" s="49">
        <v>57.716685152907623</v>
      </c>
      <c r="H54" s="107">
        <v>975</v>
      </c>
      <c r="I54" s="49">
        <v>25.891282051282051</v>
      </c>
    </row>
    <row r="55" spans="1:9" ht="17.100000000000001" customHeight="1">
      <c r="A55" s="82"/>
      <c r="B55" s="83"/>
      <c r="C55" s="83"/>
      <c r="D55" s="84"/>
      <c r="E55" s="84"/>
      <c r="F55" s="84"/>
      <c r="G55" s="76"/>
      <c r="H55" s="84"/>
      <c r="I55" s="77"/>
    </row>
    <row r="56" spans="1:9" ht="17.100000000000001" customHeight="1">
      <c r="A56" s="85" t="s">
        <v>85</v>
      </c>
      <c r="B56" s="79"/>
      <c r="C56" s="86" t="s">
        <v>86</v>
      </c>
      <c r="D56" s="87">
        <f>D54+D27</f>
        <v>59319</v>
      </c>
      <c r="E56" s="87">
        <f>E54+E27</f>
        <v>60038</v>
      </c>
      <c r="F56" s="87">
        <f>F54+F27</f>
        <v>119357</v>
      </c>
      <c r="G56" s="49">
        <f>E56/F56*100</f>
        <v>50.30119724859037</v>
      </c>
      <c r="H56" s="87">
        <f>H54+H27</f>
        <v>4509</v>
      </c>
      <c r="I56" s="49">
        <f>F56/H56</f>
        <v>26.470836105566644</v>
      </c>
    </row>
    <row r="57" spans="1:9" ht="20.25" customHeight="1"/>
  </sheetData>
  <mergeCells count="4">
    <mergeCell ref="A1:I1"/>
    <mergeCell ref="A2:I2"/>
    <mergeCell ref="D3:F3"/>
    <mergeCell ref="D4:F4"/>
  </mergeCells>
  <printOptions horizontalCentered="1" verticalCentered="1"/>
  <pageMargins left="0.39370078740157483" right="0.39370078740157483" top="0.15748031496062992" bottom="0.15748031496062992" header="0.59055118110236227" footer="0.11811023622047245"/>
  <pageSetup paperSize="9" orientation="landscape" r:id="rId1"/>
  <headerFooter alignWithMargins="0">
    <oddHeader xml:space="preserve">&amp;L&amp;"Arial,Gras" 
&amp;R&amp;"Arial,Gras"&amp;14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175</vt:lpstr>
      <vt:lpstr>'175'!Zone_d_impression</vt:lpstr>
    </vt:vector>
  </TitlesOfParts>
  <Company>Ministere Education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Hamida Bouzidi</dc:creator>
  <cp:lastModifiedBy>Ahlem Bouchiba</cp:lastModifiedBy>
  <dcterms:created xsi:type="dcterms:W3CDTF">2014-09-10T13:24:37Z</dcterms:created>
  <dcterms:modified xsi:type="dcterms:W3CDTF">2014-09-11T14:13:36Z</dcterms:modified>
</cp:coreProperties>
</file>