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60" windowWidth="18675" windowHeight="11535"/>
  </bookViews>
  <sheets>
    <sheet name="27" sheetId="1" r:id="rId1"/>
  </sheets>
  <externalReferences>
    <externalReference r:id="rId2"/>
    <externalReference r:id="rId3"/>
  </externalReferences>
  <definedNames>
    <definedName name="_7_nat">#REF!</definedName>
    <definedName name="az">#REF!</definedName>
    <definedName name="Deleg">#REF!</definedName>
    <definedName name="DELEGPRI">#REF!</definedName>
    <definedName name="EnsPrim07GouvGrad">#REF!</definedName>
    <definedName name="HeurElev05">#REF!</definedName>
    <definedName name="HeurElv05">#REF!</definedName>
    <definedName name="HeurElvPr05">#REF!</definedName>
    <definedName name="HeurPrim05AE">#REF!</definedName>
    <definedName name="jamel">#REF!</definedName>
    <definedName name="PREPA">#REF!</definedName>
    <definedName name="statpri">#REF!</definedName>
    <definedName name="statpri1">[1]statpri!$A$1:$I$286</definedName>
    <definedName name="stpri">[2]statpri!$A$1:$I$286</definedName>
    <definedName name="_xlnm.Print_Area" localSheetId="0">'27'!$A$1:$G$13</definedName>
  </definedNames>
  <calcPr calcId="145621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<sst xmlns="http://schemas.openxmlformats.org/spreadsheetml/2006/main" count="519" uniqueCount="103">
  <si>
    <t>سنــة الدراسة</t>
  </si>
  <si>
    <t>عــدد</t>
  </si>
  <si>
    <t>عدد التلاميذ</t>
  </si>
  <si>
    <t xml:space="preserve">متوسط </t>
  </si>
  <si>
    <t>الفصول</t>
  </si>
  <si>
    <t>Effectif des élèves</t>
  </si>
  <si>
    <t>كثافة الفصل</t>
  </si>
  <si>
    <t>Nombre</t>
  </si>
  <si>
    <t xml:space="preserve">ذكور </t>
  </si>
  <si>
    <t>إنــاث</t>
  </si>
  <si>
    <t>جملة</t>
  </si>
  <si>
    <t>Ratio élèves/classe</t>
  </si>
  <si>
    <t>Année d'études</t>
  </si>
  <si>
    <t>Classes/élèves</t>
  </si>
  <si>
    <t>Garçons</t>
  </si>
  <si>
    <t>Filles</t>
  </si>
  <si>
    <t>Total</t>
  </si>
  <si>
    <t>السنة الأولى</t>
  </si>
  <si>
    <r>
      <t>1</t>
    </r>
    <r>
      <rPr>
        <b/>
        <vertAlign val="superscript"/>
        <sz val="10"/>
        <rFont val="Arial"/>
        <family val="2"/>
      </rPr>
      <t>ère</t>
    </r>
    <r>
      <rPr>
        <b/>
        <sz val="10"/>
        <rFont val="Arial"/>
        <family val="2"/>
      </rPr>
      <t xml:space="preserve"> Année</t>
    </r>
  </si>
  <si>
    <t>السنة الثانية</t>
  </si>
  <si>
    <r>
      <t>2</t>
    </r>
    <r>
      <rPr>
        <b/>
        <vertAlign val="superscript"/>
        <sz val="10"/>
        <rFont val="Arial"/>
        <family val="2"/>
      </rPr>
      <t>ème</t>
    </r>
    <r>
      <rPr>
        <b/>
        <sz val="10"/>
        <rFont val="Arial"/>
        <family val="2"/>
      </rPr>
      <t xml:space="preserve"> Année</t>
    </r>
  </si>
  <si>
    <t>السنة الثالثة</t>
  </si>
  <si>
    <r>
      <t>3</t>
    </r>
    <r>
      <rPr>
        <b/>
        <vertAlign val="superscript"/>
        <sz val="10"/>
        <rFont val="Arial"/>
        <family val="2"/>
      </rPr>
      <t>ème</t>
    </r>
    <r>
      <rPr>
        <b/>
        <sz val="10"/>
        <rFont val="Arial"/>
        <family val="2"/>
      </rPr>
      <t xml:space="preserve"> Année</t>
    </r>
  </si>
  <si>
    <t>السنة الرابعة</t>
  </si>
  <si>
    <r>
      <t>4</t>
    </r>
    <r>
      <rPr>
        <b/>
        <vertAlign val="superscript"/>
        <sz val="10"/>
        <rFont val="Arial"/>
        <family val="2"/>
      </rPr>
      <t>ème</t>
    </r>
    <r>
      <rPr>
        <b/>
        <sz val="10"/>
        <rFont val="Arial"/>
        <family val="2"/>
      </rPr>
      <t xml:space="preserve"> Année</t>
    </r>
  </si>
  <si>
    <t>السنة الخامسة</t>
  </si>
  <si>
    <r>
      <t>5</t>
    </r>
    <r>
      <rPr>
        <b/>
        <vertAlign val="superscript"/>
        <sz val="10"/>
        <rFont val="Arial"/>
        <family val="2"/>
      </rPr>
      <t>ème</t>
    </r>
    <r>
      <rPr>
        <b/>
        <sz val="10"/>
        <rFont val="Arial"/>
        <family val="2"/>
      </rPr>
      <t xml:space="preserve"> Année</t>
    </r>
  </si>
  <si>
    <t>السنة السادسة</t>
  </si>
  <si>
    <r>
      <t>6</t>
    </r>
    <r>
      <rPr>
        <b/>
        <vertAlign val="superscript"/>
        <sz val="10"/>
        <rFont val="Arial"/>
        <family val="2"/>
      </rPr>
      <t>ème</t>
    </r>
    <r>
      <rPr>
        <b/>
        <sz val="10"/>
        <rFont val="Arial"/>
        <family val="2"/>
      </rPr>
      <t xml:space="preserve"> Année</t>
    </r>
  </si>
  <si>
    <t xml:space="preserve"> الجمـــلة</t>
  </si>
  <si>
    <t>زغوان</t>
  </si>
  <si>
    <t>Zaghouan</t>
  </si>
  <si>
    <t>بنزرت</t>
  </si>
  <si>
    <t>Bizerte</t>
  </si>
  <si>
    <t>باجة</t>
  </si>
  <si>
    <t>Béja</t>
  </si>
  <si>
    <t>جندوبة</t>
  </si>
  <si>
    <t>Jendouba</t>
  </si>
  <si>
    <t>سليانة</t>
  </si>
  <si>
    <t>Siliana</t>
  </si>
  <si>
    <t>الكاف</t>
  </si>
  <si>
    <t>Le Kef</t>
  </si>
  <si>
    <t>القصرين</t>
  </si>
  <si>
    <t>Kasserine</t>
  </si>
  <si>
    <t>سيدي بو زيد</t>
  </si>
  <si>
    <t>Sidi Bouzid</t>
  </si>
  <si>
    <t>قفصة</t>
  </si>
  <si>
    <t>Gafsa</t>
  </si>
  <si>
    <t>توزر</t>
  </si>
  <si>
    <t>Tozeur</t>
  </si>
  <si>
    <t>قبلي</t>
  </si>
  <si>
    <t>Kébili</t>
  </si>
  <si>
    <t>تطاوين</t>
  </si>
  <si>
    <t>Tataouine</t>
  </si>
  <si>
    <t>مدنين</t>
  </si>
  <si>
    <t>Médenine</t>
  </si>
  <si>
    <t>قابس</t>
  </si>
  <si>
    <t>Gabes</t>
  </si>
  <si>
    <t>صفاقس</t>
  </si>
  <si>
    <t>Sfax</t>
  </si>
  <si>
    <t>المهدية</t>
  </si>
  <si>
    <t>Mahdia</t>
  </si>
  <si>
    <t>القيروان</t>
  </si>
  <si>
    <t>Kairouan</t>
  </si>
  <si>
    <t>المنستير</t>
  </si>
  <si>
    <t>Monastir</t>
  </si>
  <si>
    <t>سوسة</t>
  </si>
  <si>
    <t>Sousse</t>
  </si>
  <si>
    <t>نابل</t>
  </si>
  <si>
    <t>Nabeul</t>
  </si>
  <si>
    <t>الجملة</t>
  </si>
  <si>
    <t>المرحلة الأولى من التعليم الأسـاسي العمومي</t>
  </si>
  <si>
    <t>1er CYCLE DE L'ENSEIGNEMENT DE BASE PUBLIC</t>
  </si>
  <si>
    <t>2003/2002</t>
  </si>
  <si>
    <t>2002/2003</t>
  </si>
  <si>
    <t>الفصول حسب سنة الدراسة والولاية</t>
  </si>
  <si>
    <t>CLASSES-ELEVES  PAR  ANNEE D'ETUDES ET PAR  GOUVERNORAT</t>
  </si>
  <si>
    <t xml:space="preserve"> منطقة  بلدية + منطقة غير بلدية</t>
  </si>
  <si>
    <t xml:space="preserve"> ZONE  COMMUNALE + ZONE NON COMMUNALE </t>
  </si>
  <si>
    <t>الولايـــة</t>
  </si>
  <si>
    <t>Gouvernorat</t>
  </si>
  <si>
    <r>
      <t>1</t>
    </r>
    <r>
      <rPr>
        <b/>
        <vertAlign val="superscript"/>
        <sz val="10"/>
        <rFont val="Arial"/>
        <family val="2"/>
      </rPr>
      <t>ère</t>
    </r>
    <r>
      <rPr>
        <b/>
        <sz val="10"/>
        <rFont val="Arial"/>
        <family val="2"/>
      </rPr>
      <t xml:space="preserve"> année</t>
    </r>
  </si>
  <si>
    <r>
      <t>2</t>
    </r>
    <r>
      <rPr>
        <b/>
        <vertAlign val="superscript"/>
        <sz val="10"/>
        <rFont val="Arial"/>
        <family val="2"/>
      </rPr>
      <t>ème</t>
    </r>
    <r>
      <rPr>
        <b/>
        <sz val="10"/>
        <rFont val="Arial"/>
        <family val="2"/>
      </rPr>
      <t xml:space="preserve"> année</t>
    </r>
  </si>
  <si>
    <r>
      <t>3</t>
    </r>
    <r>
      <rPr>
        <b/>
        <vertAlign val="superscript"/>
        <sz val="10"/>
        <rFont val="Arial"/>
        <family val="2"/>
      </rPr>
      <t>ème</t>
    </r>
    <r>
      <rPr>
        <b/>
        <sz val="10"/>
        <rFont val="Arial"/>
        <family val="2"/>
      </rPr>
      <t xml:space="preserve"> année</t>
    </r>
  </si>
  <si>
    <r>
      <t>4</t>
    </r>
    <r>
      <rPr>
        <b/>
        <vertAlign val="superscript"/>
        <sz val="10"/>
        <rFont val="Arial"/>
        <family val="2"/>
      </rPr>
      <t>ème</t>
    </r>
    <r>
      <rPr>
        <b/>
        <sz val="10"/>
        <rFont val="Arial"/>
        <family val="2"/>
      </rPr>
      <t xml:space="preserve"> année</t>
    </r>
  </si>
  <si>
    <r>
      <t>5</t>
    </r>
    <r>
      <rPr>
        <b/>
        <vertAlign val="superscript"/>
        <sz val="10"/>
        <rFont val="Arial"/>
        <family val="2"/>
      </rPr>
      <t>ème</t>
    </r>
    <r>
      <rPr>
        <b/>
        <sz val="10"/>
        <rFont val="Arial"/>
        <family val="2"/>
      </rPr>
      <t xml:space="preserve"> année</t>
    </r>
  </si>
  <si>
    <r>
      <t>6</t>
    </r>
    <r>
      <rPr>
        <b/>
        <vertAlign val="superscript"/>
        <sz val="10"/>
        <rFont val="Arial"/>
        <family val="2"/>
      </rPr>
      <t>ème</t>
    </r>
    <r>
      <rPr>
        <b/>
        <sz val="10"/>
        <rFont val="Arial"/>
        <family val="2"/>
      </rPr>
      <t xml:space="preserve"> année</t>
    </r>
  </si>
  <si>
    <t>تونس</t>
  </si>
  <si>
    <t>Tunis</t>
  </si>
  <si>
    <t>أريانة</t>
  </si>
  <si>
    <t>Ariana</t>
  </si>
  <si>
    <t>منوبة</t>
  </si>
  <si>
    <t>Mannouba</t>
  </si>
  <si>
    <t>بن عروس</t>
  </si>
  <si>
    <t>Ben Arous</t>
  </si>
  <si>
    <t xml:space="preserve"> منطقة بلديــة</t>
  </si>
  <si>
    <t xml:space="preserve"> ZONE  COMMUNALE </t>
  </si>
  <si>
    <t xml:space="preserve"> منطقة غير بلديــة</t>
  </si>
  <si>
    <t xml:space="preserve"> ZONE NON COMMUNALE </t>
  </si>
  <si>
    <t xml:space="preserve"> معدل كثافة الفصل حسب سنة الدراسة والولاية </t>
  </si>
  <si>
    <t>MOYENNE ELEVES PAR CLASSES-ELEVES  SELON  L'ANNEE D'ETUDES ET LE  GOUVERNORAT</t>
  </si>
  <si>
    <t>Tableau27 : Elèves et classes élèves du cycle primaire par année d’études</t>
  </si>
  <si>
    <t>جدول27: التلاميذ والفصول  بالمرحلة الإبتدائية حسب سنة الدراسة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</si>
</sst>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 [$€]* #,##0.00_ ;_ [$€]* \-#,##0.00_ ;_ [$€]* &quot;-&quot;??_ ;_ @_ 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vertAlign val="superscript"/>
      <sz val="10"/>
      <name val="Arial"/>
      <family val="2"/>
    </font>
    <font>
      <b/>
      <sz val="14"/>
      <name val="Arial"/>
      <family val="2"/>
    </font>
    <font>
      <sz val="11"/>
      <color indexed="8"/>
      <name val="Arial"/>
      <family val="2"/>
      <charset val="178"/>
    </font>
    <font>
      <sz val="10"/>
      <name val="MS Sans Serif"/>
      <family val="2"/>
    </font>
    <font>
      <sz val="10"/>
      <name val="MS Sans Serif"/>
      <family val="2"/>
      <charset val="178"/>
    </font>
    <font>
      <sz val="11"/>
      <color theme="1"/>
      <name val="Calibri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1" fillId="0" borderId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0" fillId="0" borderId="0"/>
    <xf numFmtId="0" fontId="1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1" fillId="0" borderId="0" xfId="1"/>
    <xf numFmtId="0" fontId="3" fillId="0" borderId="2" xfId="1" applyFont="1" applyBorder="1" applyAlignment="1">
      <alignment vertical="center"/>
    </xf>
    <xf numFmtId="0" fontId="1" fillId="0" borderId="3" xfId="1" applyBorder="1" applyAlignment="1">
      <alignment vertical="center"/>
    </xf>
    <xf numFmtId="0" fontId="4" fillId="0" borderId="2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wrapText="1"/>
    </xf>
    <xf numFmtId="0" fontId="1" fillId="0" borderId="0" xfId="1" applyAlignment="1">
      <alignment vertical="center"/>
    </xf>
    <xf numFmtId="0" fontId="1" fillId="0" borderId="6" xfId="1" applyBorder="1" applyAlignment="1">
      <alignment vertical="center"/>
    </xf>
    <xf numFmtId="0" fontId="1" fillId="0" borderId="7" xfId="1" applyBorder="1" applyAlignment="1">
      <alignment vertical="center"/>
    </xf>
    <xf numFmtId="0" fontId="3" fillId="0" borderId="6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top" wrapText="1"/>
    </xf>
    <xf numFmtId="0" fontId="6" fillId="0" borderId="6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1" fillId="0" borderId="8" xfId="1" applyBorder="1" applyAlignment="1">
      <alignment horizontal="left" vertical="center"/>
    </xf>
    <xf numFmtId="0" fontId="5" fillId="0" borderId="9" xfId="1" applyFont="1" applyBorder="1" applyAlignment="1">
      <alignment horizontal="left" vertical="center"/>
    </xf>
    <xf numFmtId="0" fontId="6" fillId="0" borderId="8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1" fillId="0" borderId="0" xfId="1" applyBorder="1" applyAlignment="1">
      <alignment vertical="center"/>
    </xf>
    <xf numFmtId="0" fontId="3" fillId="0" borderId="6" xfId="1" applyFont="1" applyBorder="1" applyAlignment="1">
      <alignment horizontal="right"/>
    </xf>
    <xf numFmtId="0" fontId="5" fillId="0" borderId="7" xfId="1" applyFont="1" applyBorder="1" applyAlignment="1"/>
    <xf numFmtId="0" fontId="1" fillId="0" borderId="5" xfId="1" applyBorder="1"/>
    <xf numFmtId="1" fontId="5" fillId="0" borderId="5" xfId="1" applyNumberFormat="1" applyFont="1" applyBorder="1" applyAlignment="1"/>
    <xf numFmtId="164" fontId="1" fillId="0" borderId="5" xfId="1" applyNumberFormat="1" applyFont="1" applyBorder="1" applyAlignment="1"/>
    <xf numFmtId="164" fontId="1" fillId="0" borderId="0" xfId="1" applyNumberFormat="1" applyFont="1" applyBorder="1" applyAlignment="1">
      <alignment horizontal="right"/>
    </xf>
    <xf numFmtId="164" fontId="5" fillId="0" borderId="0" xfId="1" applyNumberFormat="1" applyFont="1" applyBorder="1" applyAlignment="1">
      <alignment horizontal="right"/>
    </xf>
    <xf numFmtId="0" fontId="1" fillId="0" borderId="10" xfId="1" applyBorder="1"/>
    <xf numFmtId="1" fontId="5" fillId="0" borderId="10" xfId="1" applyNumberFormat="1" applyFont="1" applyBorder="1" applyAlignment="1"/>
    <xf numFmtId="164" fontId="1" fillId="0" borderId="10" xfId="1" applyNumberFormat="1" applyFont="1" applyBorder="1" applyAlignment="1"/>
    <xf numFmtId="0" fontId="1" fillId="0" borderId="11" xfId="1" applyBorder="1"/>
    <xf numFmtId="1" fontId="5" fillId="0" borderId="11" xfId="1" applyNumberFormat="1" applyFont="1" applyBorder="1" applyAlignment="1"/>
    <xf numFmtId="164" fontId="1" fillId="0" borderId="11" xfId="1" applyNumberFormat="1" applyFont="1" applyBorder="1" applyAlignment="1"/>
    <xf numFmtId="0" fontId="3" fillId="0" borderId="12" xfId="1" applyFont="1" applyBorder="1" applyAlignment="1">
      <alignment horizontal="right" vertical="center"/>
    </xf>
    <xf numFmtId="0" fontId="5" fillId="0" borderId="13" xfId="1" applyFont="1" applyBorder="1" applyAlignment="1">
      <alignment vertical="center"/>
    </xf>
    <xf numFmtId="1" fontId="5" fillId="0" borderId="11" xfId="1" applyNumberFormat="1" applyFont="1" applyBorder="1" applyAlignment="1">
      <alignment vertical="center"/>
    </xf>
    <xf numFmtId="1" fontId="5" fillId="0" borderId="14" xfId="1" applyNumberFormat="1" applyFont="1" applyBorder="1" applyAlignment="1">
      <alignment vertical="center"/>
    </xf>
    <xf numFmtId="164" fontId="5" fillId="0" borderId="14" xfId="1" applyNumberFormat="1" applyFont="1" applyBorder="1" applyAlignment="1">
      <alignment vertical="center"/>
    </xf>
    <xf numFmtId="0" fontId="3" fillId="0" borderId="12" xfId="1" applyFont="1" applyBorder="1"/>
    <xf numFmtId="0" fontId="5" fillId="0" borderId="13" xfId="1" applyFont="1" applyBorder="1"/>
    <xf numFmtId="0" fontId="5" fillId="0" borderId="14" xfId="1" applyFont="1" applyBorder="1"/>
    <xf numFmtId="0" fontId="6" fillId="0" borderId="14" xfId="1" applyFont="1" applyBorder="1" applyAlignment="1">
      <alignment horizontal="right"/>
    </xf>
    <xf numFmtId="0" fontId="8" fillId="0" borderId="0" xfId="1" applyFont="1"/>
    <xf numFmtId="0" fontId="8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/>
    <xf numFmtId="0" fontId="5" fillId="0" borderId="0" xfId="1" applyFont="1" applyAlignment="1"/>
    <xf numFmtId="0" fontId="1" fillId="0" borderId="0" xfId="1" applyAlignment="1"/>
    <xf numFmtId="0" fontId="3" fillId="0" borderId="2" xfId="1" applyFont="1" applyBorder="1" applyAlignment="1">
      <alignment horizontal="right"/>
    </xf>
    <xf numFmtId="0" fontId="3" fillId="0" borderId="3" xfId="1" applyFont="1" applyBorder="1"/>
    <xf numFmtId="0" fontId="4" fillId="0" borderId="5" xfId="1" applyFont="1" applyBorder="1" applyAlignment="1">
      <alignment horizontal="center"/>
    </xf>
    <xf numFmtId="0" fontId="1" fillId="0" borderId="6" xfId="1" applyBorder="1"/>
    <xf numFmtId="0" fontId="1" fillId="0" borderId="7" xfId="1" applyBorder="1"/>
    <xf numFmtId="0" fontId="3" fillId="0" borderId="10" xfId="1" applyFont="1" applyBorder="1" applyAlignment="1">
      <alignment horizontal="center"/>
    </xf>
    <xf numFmtId="0" fontId="1" fillId="0" borderId="8" xfId="1" applyBorder="1"/>
    <xf numFmtId="0" fontId="5" fillId="0" borderId="9" xfId="1" applyFont="1" applyBorder="1" applyAlignment="1">
      <alignment horizontal="left"/>
    </xf>
    <xf numFmtId="0" fontId="5" fillId="0" borderId="11" xfId="1" applyFont="1" applyBorder="1" applyAlignment="1">
      <alignment horizontal="center"/>
    </xf>
    <xf numFmtId="0" fontId="3" fillId="0" borderId="8" xfId="1" applyFont="1" applyBorder="1"/>
    <xf numFmtId="0" fontId="5" fillId="0" borderId="9" xfId="1" applyFont="1" applyBorder="1"/>
    <xf numFmtId="0" fontId="6" fillId="0" borderId="9" xfId="1" applyFont="1" applyBorder="1"/>
    <xf numFmtId="0" fontId="6" fillId="0" borderId="9" xfId="1" applyFont="1" applyBorder="1" applyAlignment="1"/>
    <xf numFmtId="0" fontId="6" fillId="0" borderId="11" xfId="1" applyFont="1" applyBorder="1" applyAlignment="1"/>
    <xf numFmtId="0" fontId="6" fillId="0" borderId="11" xfId="1" applyFont="1" applyBorder="1" applyAlignment="1">
      <alignment horizontal="right"/>
    </xf>
    <xf numFmtId="0" fontId="5" fillId="0" borderId="14" xfId="1" applyFont="1" applyBorder="1" applyAlignment="1"/>
    <xf numFmtId="0" fontId="6" fillId="0" borderId="11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5" fillId="0" borderId="14" xfId="1" applyFont="1" applyBorder="1" applyAlignment="1">
      <alignment horizontal="right"/>
    </xf>
    <xf numFmtId="0" fontId="1" fillId="0" borderId="0" xfId="1" applyBorder="1"/>
    <xf numFmtId="164" fontId="6" fillId="0" borderId="14" xfId="1" applyNumberFormat="1" applyFont="1" applyBorder="1" applyAlignment="1">
      <alignment horizontal="right"/>
    </xf>
    <xf numFmtId="164" fontId="6" fillId="0" borderId="0" xfId="1" applyNumberFormat="1" applyFont="1" applyBorder="1" applyAlignment="1">
      <alignment horizontal="right"/>
    </xf>
    <xf numFmtId="164" fontId="5" fillId="0" borderId="14" xfId="1" applyNumberFormat="1" applyFont="1" applyBorder="1"/>
    <xf numFmtId="164" fontId="6" fillId="0" borderId="9" xfId="1" applyNumberFormat="1" applyFont="1" applyBorder="1"/>
    <xf numFmtId="0" fontId="3" fillId="0" borderId="4" xfId="1" applyFont="1" applyBorder="1" applyAlignment="1">
      <alignment horizontal="center"/>
    </xf>
    <xf numFmtId="0" fontId="3" fillId="0" borderId="0" xfId="1" applyFont="1" applyAlignment="1">
      <alignment horizontal="center" vertical="center"/>
    </xf>
    <xf numFmtId="0" fontId="8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5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/>
    </xf>
    <xf numFmtId="0" fontId="2" fillId="0" borderId="0" xfId="1" applyFont="1" applyAlignment="1">
      <alignment horizontal="center" vertical="center"/>
    </xf>
  </cellXfs>
  <cellStyles count="34">
    <cellStyle name="Comma_Esp" xfId="2"/>
    <cellStyle name="Euro" xfId="3"/>
    <cellStyle name="Milliers 10" xfId="4"/>
    <cellStyle name="Milliers 11" xfId="5"/>
    <cellStyle name="Milliers 12" xfId="6"/>
    <cellStyle name="Milliers 13" xfId="7"/>
    <cellStyle name="Milliers 14" xfId="8"/>
    <cellStyle name="Milliers 15" xfId="9"/>
    <cellStyle name="Milliers 2" xfId="10"/>
    <cellStyle name="Milliers 2 2" xfId="11"/>
    <cellStyle name="Milliers 3" xfId="12"/>
    <cellStyle name="Milliers 4" xfId="13"/>
    <cellStyle name="Milliers 5" xfId="14"/>
    <cellStyle name="Milliers 6" xfId="15"/>
    <cellStyle name="Milliers 7" xfId="16"/>
    <cellStyle name="Milliers 8" xfId="17"/>
    <cellStyle name="Milliers 9" xfId="18"/>
    <cellStyle name="Normal" xfId="0" builtinId="0"/>
    <cellStyle name="Normal 2" xfId="1"/>
    <cellStyle name="Normal 2 2" xfId="19"/>
    <cellStyle name="Normal 2 2 2" xfId="20"/>
    <cellStyle name="Normal 2 2 3" xfId="21"/>
    <cellStyle name="Normal 2 3" xfId="22"/>
    <cellStyle name="Normal 3" xfId="23"/>
    <cellStyle name="Normal 3 2" xfId="24"/>
    <cellStyle name="Normal 3 3" xfId="25"/>
    <cellStyle name="Normal 4" xfId="26"/>
    <cellStyle name="Normal 4 2" xfId="27"/>
    <cellStyle name="Normal 5" xfId="28"/>
    <cellStyle name="Normal 5 2" xfId="29"/>
    <cellStyle name="Normal 6" xfId="30"/>
    <cellStyle name="Normal 6 2" xfId="31"/>
    <cellStyle name="Normal 7" xfId="32"/>
    <cellStyle name="Pourcentage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eur/Bureau/StatPrim0910/statpr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Desktop/annuaire%20statistiques%2003-04/statpr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pri"/>
      <sheetName val="statpri (2)"/>
      <sheetName val="enspr"/>
      <sheetName val="DELEGPRIarb"/>
      <sheetName val="DIRECPRIarb"/>
      <sheetName val="ELVPRIM03"/>
      <sheetName val="Feuil7"/>
      <sheetName val="ELVPRIM03 (2)"/>
      <sheetName val="nbecgv"/>
      <sheetName val="clelvgouv"/>
      <sheetName val="nvgrgouv"/>
      <sheetName val="nvflgouv"/>
      <sheetName val="rdgrgouv"/>
      <sheetName val="rdflgouv"/>
      <sheetName val="LOCALPRI"/>
    </sheetNames>
    <sheetDataSet>
      <sheetData sheetId="0">
        <row r="1">
          <cell r="A1" t="str">
            <v>CODGOUV</v>
          </cell>
          <cell r="B1" t="str">
            <v>DELEGAT</v>
          </cell>
          <cell r="C1" t="str">
            <v>Gouv.</v>
          </cell>
          <cell r="D1" t="str">
            <v>المعتمدية</v>
          </cell>
          <cell r="E1" t="str">
            <v>Délégation</v>
          </cell>
          <cell r="F1" t="str">
            <v>Nb Ecoles</v>
          </cell>
          <cell r="G1" t="str">
            <v>Classes Elèves</v>
          </cell>
          <cell r="H1" t="str">
            <v>Garçons</v>
          </cell>
          <cell r="I1" t="str">
            <v>Filles</v>
          </cell>
        </row>
        <row r="2">
          <cell r="A2" t="str">
            <v>11</v>
          </cell>
          <cell r="B2" t="str">
            <v>1101</v>
          </cell>
          <cell r="C2" t="str">
            <v>TUNIS</v>
          </cell>
          <cell r="D2" t="str">
            <v>تونس المدينة</v>
          </cell>
          <cell r="E2" t="str">
            <v>TUNIS EL MADINA</v>
          </cell>
          <cell r="F2">
            <v>6</v>
          </cell>
          <cell r="G2">
            <v>90</v>
          </cell>
          <cell r="H2">
            <v>1179</v>
          </cell>
          <cell r="I2">
            <v>1132</v>
          </cell>
        </row>
        <row r="3">
          <cell r="A3" t="str">
            <v>11</v>
          </cell>
          <cell r="B3" t="str">
            <v>1103</v>
          </cell>
          <cell r="C3" t="str">
            <v>TUNIS</v>
          </cell>
          <cell r="D3" t="str">
            <v>تونس باب بحر</v>
          </cell>
          <cell r="E3" t="str">
            <v>TUNIS BAB BHAR</v>
          </cell>
          <cell r="F3">
            <v>8</v>
          </cell>
          <cell r="G3">
            <v>174</v>
          </cell>
          <cell r="H3">
            <v>2518</v>
          </cell>
          <cell r="I3">
            <v>2221</v>
          </cell>
        </row>
        <row r="4">
          <cell r="A4" t="str">
            <v>11</v>
          </cell>
          <cell r="B4" t="str">
            <v>1104</v>
          </cell>
          <cell r="C4" t="str">
            <v>TUNIS</v>
          </cell>
          <cell r="D4" t="str">
            <v>الخضراء</v>
          </cell>
          <cell r="E4" t="str">
            <v>EL KHADRA</v>
          </cell>
          <cell r="F4">
            <v>6</v>
          </cell>
          <cell r="G4">
            <v>120</v>
          </cell>
          <cell r="H4">
            <v>1613</v>
          </cell>
          <cell r="I4">
            <v>1509</v>
          </cell>
        </row>
        <row r="5">
          <cell r="A5" t="str">
            <v>11</v>
          </cell>
          <cell r="B5" t="str">
            <v>1105</v>
          </cell>
          <cell r="C5" t="str">
            <v>TUNIS</v>
          </cell>
          <cell r="D5" t="str">
            <v>باب سويقة</v>
          </cell>
          <cell r="E5" t="str">
            <v>BAB SOUIKA</v>
          </cell>
          <cell r="F5">
            <v>5</v>
          </cell>
          <cell r="G5">
            <v>87</v>
          </cell>
          <cell r="H5">
            <v>1151</v>
          </cell>
          <cell r="I5">
            <v>1097</v>
          </cell>
        </row>
        <row r="6">
          <cell r="A6" t="str">
            <v>11</v>
          </cell>
          <cell r="B6" t="str">
            <v>1106</v>
          </cell>
          <cell r="C6" t="str">
            <v>TUNIS</v>
          </cell>
          <cell r="D6" t="str">
            <v>الكبارية</v>
          </cell>
          <cell r="E6" t="str">
            <v>KABBARIA</v>
          </cell>
          <cell r="F6">
            <v>18</v>
          </cell>
          <cell r="G6">
            <v>310</v>
          </cell>
          <cell r="H6">
            <v>4297</v>
          </cell>
          <cell r="I6">
            <v>4087</v>
          </cell>
        </row>
        <row r="7">
          <cell r="A7" t="str">
            <v>11</v>
          </cell>
          <cell r="B7" t="str">
            <v>1107</v>
          </cell>
          <cell r="C7" t="str">
            <v>TUNIS</v>
          </cell>
          <cell r="D7" t="str">
            <v>تونس سيدي البشير</v>
          </cell>
          <cell r="E7" t="str">
            <v>TUNIS SIDI EL BECHIR</v>
          </cell>
          <cell r="F7">
            <v>7</v>
          </cell>
          <cell r="G7">
            <v>121</v>
          </cell>
          <cell r="H7">
            <v>1576</v>
          </cell>
          <cell r="I7">
            <v>1488</v>
          </cell>
        </row>
        <row r="8">
          <cell r="A8" t="str">
            <v>11</v>
          </cell>
          <cell r="B8" t="str">
            <v>1108</v>
          </cell>
          <cell r="C8" t="str">
            <v>TUNIS</v>
          </cell>
          <cell r="D8" t="str">
            <v>الوردية</v>
          </cell>
          <cell r="E8" t="str">
            <v>EL OUERDIA</v>
          </cell>
          <cell r="F8">
            <v>7</v>
          </cell>
          <cell r="G8">
            <v>122</v>
          </cell>
          <cell r="H8">
            <v>1539</v>
          </cell>
          <cell r="I8">
            <v>1556</v>
          </cell>
        </row>
        <row r="9">
          <cell r="A9" t="str">
            <v>11</v>
          </cell>
          <cell r="B9" t="str">
            <v>1109</v>
          </cell>
          <cell r="C9" t="str">
            <v>TUNIS</v>
          </cell>
          <cell r="D9" t="str">
            <v>المنزه</v>
          </cell>
          <cell r="E9" t="str">
            <v>EL MENZAH</v>
          </cell>
          <cell r="F9">
            <v>5</v>
          </cell>
          <cell r="G9">
            <v>87</v>
          </cell>
          <cell r="H9">
            <v>1287</v>
          </cell>
          <cell r="I9">
            <v>1189</v>
          </cell>
        </row>
        <row r="10">
          <cell r="A10" t="str">
            <v>11</v>
          </cell>
          <cell r="B10" t="str">
            <v>1110</v>
          </cell>
          <cell r="C10" t="str">
            <v>TUNIS</v>
          </cell>
          <cell r="D10" t="str">
            <v>العمران</v>
          </cell>
          <cell r="E10" t="str">
            <v>EL OMRANE</v>
          </cell>
          <cell r="F10">
            <v>10</v>
          </cell>
          <cell r="G10">
            <v>159</v>
          </cell>
          <cell r="H10">
            <v>2221</v>
          </cell>
          <cell r="I10">
            <v>2107</v>
          </cell>
        </row>
        <row r="11">
          <cell r="A11" t="str">
            <v>11</v>
          </cell>
          <cell r="B11" t="str">
            <v>1111</v>
          </cell>
          <cell r="C11" t="str">
            <v>TUNIS</v>
          </cell>
          <cell r="D11" t="str">
            <v>باردو</v>
          </cell>
          <cell r="E11" t="str">
            <v>BARDO</v>
          </cell>
          <cell r="F11">
            <v>13</v>
          </cell>
          <cell r="G11">
            <v>217</v>
          </cell>
          <cell r="H11">
            <v>3169</v>
          </cell>
          <cell r="I11">
            <v>2979</v>
          </cell>
        </row>
        <row r="12">
          <cell r="A12" t="str">
            <v>11</v>
          </cell>
          <cell r="B12" t="str">
            <v>1112</v>
          </cell>
          <cell r="C12" t="str">
            <v>TUNIS</v>
          </cell>
          <cell r="D12" t="str">
            <v>السيجومي</v>
          </cell>
          <cell r="E12" t="str">
            <v>SEJOUMI</v>
          </cell>
          <cell r="F12">
            <v>3</v>
          </cell>
          <cell r="G12">
            <v>56</v>
          </cell>
          <cell r="H12">
            <v>791</v>
          </cell>
          <cell r="I12">
            <v>765</v>
          </cell>
        </row>
        <row r="13">
          <cell r="A13" t="str">
            <v>11</v>
          </cell>
          <cell r="B13" t="str">
            <v>1113</v>
          </cell>
          <cell r="C13" t="str">
            <v>TUNIS</v>
          </cell>
          <cell r="D13" t="str">
            <v>حلق الوادي</v>
          </cell>
          <cell r="E13" t="str">
            <v>LA GOULETTE</v>
          </cell>
          <cell r="F13">
            <v>5</v>
          </cell>
          <cell r="G13">
            <v>94</v>
          </cell>
          <cell r="H13">
            <v>1357</v>
          </cell>
          <cell r="I13">
            <v>1310</v>
          </cell>
        </row>
        <row r="14">
          <cell r="A14" t="str">
            <v>11</v>
          </cell>
          <cell r="B14" t="str">
            <v>1114</v>
          </cell>
          <cell r="C14" t="str">
            <v>TUNIS</v>
          </cell>
          <cell r="D14" t="str">
            <v>جبل الجلود</v>
          </cell>
          <cell r="E14" t="str">
            <v>JEBEL JLOUD</v>
          </cell>
          <cell r="F14">
            <v>6</v>
          </cell>
          <cell r="G14">
            <v>96</v>
          </cell>
          <cell r="H14">
            <v>1320</v>
          </cell>
          <cell r="I14">
            <v>1264</v>
          </cell>
        </row>
        <row r="15">
          <cell r="A15" t="str">
            <v>11</v>
          </cell>
          <cell r="B15" t="str">
            <v>1115</v>
          </cell>
          <cell r="C15" t="str">
            <v>TUNIS</v>
          </cell>
          <cell r="D15" t="str">
            <v>الزهور</v>
          </cell>
          <cell r="E15" t="str">
            <v>EZZOUHOUR</v>
          </cell>
          <cell r="F15">
            <v>9</v>
          </cell>
          <cell r="G15">
            <v>141</v>
          </cell>
          <cell r="H15">
            <v>1898</v>
          </cell>
          <cell r="I15">
            <v>1859</v>
          </cell>
        </row>
        <row r="16">
          <cell r="A16" t="str">
            <v>11</v>
          </cell>
          <cell r="B16" t="str">
            <v>1116</v>
          </cell>
          <cell r="C16" t="str">
            <v>TUNIS</v>
          </cell>
          <cell r="D16" t="str">
            <v>المرسى</v>
          </cell>
          <cell r="E16" t="str">
            <v>EL MARSA</v>
          </cell>
          <cell r="F16">
            <v>11</v>
          </cell>
          <cell r="G16">
            <v>222</v>
          </cell>
          <cell r="H16">
            <v>3217</v>
          </cell>
          <cell r="I16">
            <v>3166</v>
          </cell>
        </row>
        <row r="17">
          <cell r="A17" t="str">
            <v>11</v>
          </cell>
          <cell r="B17" t="str">
            <v>1117</v>
          </cell>
          <cell r="C17" t="str">
            <v>TUNIS</v>
          </cell>
          <cell r="D17" t="str">
            <v>التحرير</v>
          </cell>
          <cell r="E17" t="str">
            <v>ETTAHRIR</v>
          </cell>
          <cell r="F17">
            <v>4</v>
          </cell>
          <cell r="G17">
            <v>73</v>
          </cell>
          <cell r="H17">
            <v>1046</v>
          </cell>
          <cell r="I17">
            <v>935</v>
          </cell>
        </row>
        <row r="18">
          <cell r="A18" t="str">
            <v>11</v>
          </cell>
          <cell r="B18" t="str">
            <v>1118</v>
          </cell>
          <cell r="C18" t="str">
            <v>TUNIS</v>
          </cell>
          <cell r="D18" t="str">
            <v>العمران الأعلى</v>
          </cell>
          <cell r="E18" t="str">
            <v>EL OMRANE SUP.</v>
          </cell>
          <cell r="F18">
            <v>9</v>
          </cell>
          <cell r="G18">
            <v>177</v>
          </cell>
          <cell r="H18">
            <v>2539</v>
          </cell>
          <cell r="I18">
            <v>2463</v>
          </cell>
        </row>
        <row r="19">
          <cell r="A19" t="str">
            <v>11</v>
          </cell>
          <cell r="B19" t="str">
            <v>1119</v>
          </cell>
          <cell r="C19" t="str">
            <v>TUNIS</v>
          </cell>
          <cell r="D19" t="str">
            <v>قرطاج</v>
          </cell>
          <cell r="E19" t="str">
            <v>CARTHAGE</v>
          </cell>
          <cell r="F19">
            <v>7</v>
          </cell>
          <cell r="G19">
            <v>100</v>
          </cell>
          <cell r="H19">
            <v>1459</v>
          </cell>
          <cell r="I19">
            <v>1310</v>
          </cell>
        </row>
        <row r="20">
          <cell r="A20" t="str">
            <v>11</v>
          </cell>
          <cell r="B20" t="str">
            <v>1120</v>
          </cell>
          <cell r="C20" t="str">
            <v>TUNIS</v>
          </cell>
          <cell r="D20" t="str">
            <v>الحرايرية</v>
          </cell>
          <cell r="E20" t="str">
            <v>EL HARAYRIA</v>
          </cell>
          <cell r="F20">
            <v>19</v>
          </cell>
          <cell r="G20">
            <v>330</v>
          </cell>
          <cell r="H20">
            <v>4735</v>
          </cell>
          <cell r="I20">
            <v>4495</v>
          </cell>
        </row>
        <row r="21">
          <cell r="A21" t="str">
            <v>11</v>
          </cell>
          <cell r="B21" t="str">
            <v>1121</v>
          </cell>
          <cell r="C21" t="str">
            <v>TUNIS</v>
          </cell>
          <cell r="D21" t="str">
            <v>سيدي حسين</v>
          </cell>
          <cell r="E21" t="str">
            <v>SIDI HASSINE</v>
          </cell>
          <cell r="F21">
            <v>16</v>
          </cell>
          <cell r="G21">
            <v>311</v>
          </cell>
          <cell r="H21">
            <v>5053</v>
          </cell>
          <cell r="I21">
            <v>4769</v>
          </cell>
        </row>
        <row r="22">
          <cell r="A22" t="str">
            <v>11</v>
          </cell>
          <cell r="B22" t="str">
            <v>1122</v>
          </cell>
          <cell r="C22" t="str">
            <v>TUNIS</v>
          </cell>
          <cell r="D22" t="str">
            <v>الكرم</v>
          </cell>
          <cell r="E22" t="str">
            <v>EL KRAM</v>
          </cell>
          <cell r="F22">
            <v>8</v>
          </cell>
          <cell r="G22">
            <v>147</v>
          </cell>
          <cell r="H22">
            <v>2203</v>
          </cell>
          <cell r="I22">
            <v>2103</v>
          </cell>
        </row>
        <row r="23">
          <cell r="C23" t="str">
            <v>Somme TUNIS</v>
          </cell>
          <cell r="F23">
            <v>182</v>
          </cell>
          <cell r="G23">
            <v>3234</v>
          </cell>
          <cell r="H23">
            <v>46168</v>
          </cell>
          <cell r="I23">
            <v>43804</v>
          </cell>
        </row>
        <row r="24">
          <cell r="A24" t="str">
            <v>12</v>
          </cell>
          <cell r="B24" t="str">
            <v>1206</v>
          </cell>
          <cell r="C24" t="str">
            <v>ARIANA</v>
          </cell>
          <cell r="D24" t="str">
            <v>قلعة الأندلس</v>
          </cell>
          <cell r="E24" t="str">
            <v>KALAAT EL ANDALOSS</v>
          </cell>
          <cell r="F24">
            <v>10</v>
          </cell>
          <cell r="G24">
            <v>102</v>
          </cell>
          <cell r="H24">
            <v>1519</v>
          </cell>
          <cell r="I24">
            <v>1430</v>
          </cell>
        </row>
        <row r="25">
          <cell r="A25" t="str">
            <v>12</v>
          </cell>
          <cell r="B25" t="str">
            <v>1208</v>
          </cell>
          <cell r="C25" t="str">
            <v>ARIANA</v>
          </cell>
          <cell r="D25" t="str">
            <v>سيدي ثابت</v>
          </cell>
          <cell r="E25" t="str">
            <v>SIDI THABET</v>
          </cell>
          <cell r="F25">
            <v>9</v>
          </cell>
          <cell r="G25">
            <v>92</v>
          </cell>
          <cell r="H25">
            <v>1100</v>
          </cell>
          <cell r="I25">
            <v>1057</v>
          </cell>
        </row>
        <row r="26">
          <cell r="A26" t="str">
            <v>12</v>
          </cell>
          <cell r="B26" t="str">
            <v>1212</v>
          </cell>
          <cell r="C26" t="str">
            <v>ARIANA</v>
          </cell>
          <cell r="D26" t="str">
            <v>سكرة</v>
          </cell>
          <cell r="E26" t="str">
            <v>SOKRA</v>
          </cell>
          <cell r="F26">
            <v>13</v>
          </cell>
          <cell r="G26">
            <v>280</v>
          </cell>
          <cell r="H26">
            <v>4184</v>
          </cell>
          <cell r="I26">
            <v>3883</v>
          </cell>
        </row>
        <row r="27">
          <cell r="A27" t="str">
            <v>12</v>
          </cell>
          <cell r="B27" t="str">
            <v>1216</v>
          </cell>
          <cell r="C27" t="str">
            <v>ARIANA</v>
          </cell>
          <cell r="D27" t="str">
            <v>رواد</v>
          </cell>
          <cell r="E27" t="str">
            <v>RAOUED</v>
          </cell>
          <cell r="F27">
            <v>10</v>
          </cell>
          <cell r="G27">
            <v>185</v>
          </cell>
          <cell r="H27">
            <v>2982</v>
          </cell>
          <cell r="I27">
            <v>2814</v>
          </cell>
        </row>
        <row r="28">
          <cell r="A28" t="str">
            <v>12</v>
          </cell>
          <cell r="B28" t="str">
            <v>1217</v>
          </cell>
          <cell r="C28" t="str">
            <v>ARIANA</v>
          </cell>
          <cell r="D28" t="str">
            <v>أريانة</v>
          </cell>
          <cell r="E28" t="str">
            <v>ARIANA</v>
          </cell>
          <cell r="F28">
            <v>19</v>
          </cell>
          <cell r="G28">
            <v>287</v>
          </cell>
          <cell r="H28">
            <v>3756</v>
          </cell>
          <cell r="I28">
            <v>3600</v>
          </cell>
        </row>
        <row r="29">
          <cell r="A29" t="str">
            <v>12</v>
          </cell>
          <cell r="B29" t="str">
            <v>1235</v>
          </cell>
          <cell r="C29" t="str">
            <v>ARIANA</v>
          </cell>
          <cell r="D29" t="str">
            <v>حي التضامن</v>
          </cell>
          <cell r="E29" t="str">
            <v>CITE TADHAMON</v>
          </cell>
          <cell r="F29">
            <v>11</v>
          </cell>
          <cell r="G29">
            <v>288</v>
          </cell>
          <cell r="H29">
            <v>4360</v>
          </cell>
          <cell r="I29">
            <v>4046</v>
          </cell>
        </row>
        <row r="30">
          <cell r="A30" t="str">
            <v>12</v>
          </cell>
          <cell r="B30" t="str">
            <v>1240</v>
          </cell>
          <cell r="C30" t="str">
            <v>ARIANA</v>
          </cell>
          <cell r="D30" t="str">
            <v>المنيهلة</v>
          </cell>
          <cell r="E30" t="str">
            <v>MNIHLA</v>
          </cell>
          <cell r="F30">
            <v>13</v>
          </cell>
          <cell r="G30">
            <v>248</v>
          </cell>
          <cell r="H30">
            <v>3900</v>
          </cell>
          <cell r="I30">
            <v>3656</v>
          </cell>
        </row>
        <row r="31">
          <cell r="C31" t="str">
            <v>Somme ARIANA</v>
          </cell>
          <cell r="F31">
            <v>85</v>
          </cell>
          <cell r="G31">
            <v>1482</v>
          </cell>
          <cell r="H31">
            <v>21801</v>
          </cell>
          <cell r="I31">
            <v>20486</v>
          </cell>
        </row>
        <row r="32">
          <cell r="A32" t="str">
            <v>13</v>
          </cell>
          <cell r="B32" t="str">
            <v>1312</v>
          </cell>
          <cell r="C32" t="str">
            <v>BEN AROUS</v>
          </cell>
          <cell r="D32" t="str">
            <v>المدينة الجديدة</v>
          </cell>
          <cell r="E32" t="str">
            <v>NOUVELLE MEDINA</v>
          </cell>
          <cell r="F32">
            <v>11</v>
          </cell>
          <cell r="G32">
            <v>154</v>
          </cell>
          <cell r="H32">
            <v>2231</v>
          </cell>
          <cell r="I32">
            <v>2100</v>
          </cell>
        </row>
        <row r="33">
          <cell r="A33" t="str">
            <v>13</v>
          </cell>
          <cell r="B33" t="str">
            <v>1313</v>
          </cell>
          <cell r="C33" t="str">
            <v>BEN AROUS</v>
          </cell>
          <cell r="D33" t="str">
            <v>المروج</v>
          </cell>
          <cell r="E33" t="str">
            <v>EL MOUROUJ</v>
          </cell>
          <cell r="F33">
            <v>17</v>
          </cell>
          <cell r="G33">
            <v>288</v>
          </cell>
          <cell r="H33">
            <v>4508</v>
          </cell>
          <cell r="I33">
            <v>4260</v>
          </cell>
        </row>
        <row r="34">
          <cell r="A34" t="str">
            <v>13</v>
          </cell>
          <cell r="B34" t="str">
            <v>1314</v>
          </cell>
          <cell r="C34" t="str">
            <v>BEN AROUS</v>
          </cell>
          <cell r="D34" t="str">
            <v>بن عروس</v>
          </cell>
          <cell r="E34" t="str">
            <v>BEN AROUS</v>
          </cell>
          <cell r="F34">
            <v>9</v>
          </cell>
          <cell r="G34">
            <v>133</v>
          </cell>
          <cell r="H34">
            <v>1640</v>
          </cell>
          <cell r="I34">
            <v>1492</v>
          </cell>
        </row>
        <row r="35">
          <cell r="A35" t="str">
            <v>13</v>
          </cell>
          <cell r="B35" t="str">
            <v>1315</v>
          </cell>
          <cell r="C35" t="str">
            <v>BEN AROUS</v>
          </cell>
          <cell r="D35" t="str">
            <v>حمام الأنف</v>
          </cell>
          <cell r="E35" t="str">
            <v>HAMMAM-LIF</v>
          </cell>
          <cell r="F35">
            <v>8</v>
          </cell>
          <cell r="G35">
            <v>114</v>
          </cell>
          <cell r="H35">
            <v>1779</v>
          </cell>
          <cell r="I35">
            <v>1698</v>
          </cell>
        </row>
        <row r="36">
          <cell r="A36" t="str">
            <v>13</v>
          </cell>
          <cell r="B36" t="str">
            <v>1316</v>
          </cell>
          <cell r="C36" t="str">
            <v>BEN AROUS</v>
          </cell>
          <cell r="D36" t="str">
            <v>الزهراء</v>
          </cell>
          <cell r="E36" t="str">
            <v>EZZAHRA</v>
          </cell>
          <cell r="F36">
            <v>5</v>
          </cell>
          <cell r="G36">
            <v>92</v>
          </cell>
          <cell r="H36">
            <v>1344</v>
          </cell>
          <cell r="I36">
            <v>1392</v>
          </cell>
        </row>
        <row r="37">
          <cell r="A37" t="str">
            <v>13</v>
          </cell>
          <cell r="B37" t="str">
            <v>1317</v>
          </cell>
          <cell r="C37" t="str">
            <v>BEN AROUS</v>
          </cell>
          <cell r="D37" t="str">
            <v>حمام الشط</v>
          </cell>
          <cell r="E37" t="str">
            <v>HAMMAM ECHATT</v>
          </cell>
          <cell r="F37">
            <v>8</v>
          </cell>
          <cell r="G37">
            <v>83</v>
          </cell>
          <cell r="H37">
            <v>1197</v>
          </cell>
          <cell r="I37">
            <v>1131</v>
          </cell>
        </row>
        <row r="38">
          <cell r="A38" t="str">
            <v>13</v>
          </cell>
          <cell r="B38" t="str">
            <v>1318</v>
          </cell>
          <cell r="C38" t="str">
            <v>BEN AROUS</v>
          </cell>
          <cell r="D38" t="str">
            <v>رادس</v>
          </cell>
          <cell r="E38" t="str">
            <v>RADES</v>
          </cell>
          <cell r="F38">
            <v>13</v>
          </cell>
          <cell r="G38">
            <v>150</v>
          </cell>
          <cell r="H38">
            <v>2139</v>
          </cell>
          <cell r="I38">
            <v>1929</v>
          </cell>
        </row>
        <row r="39">
          <cell r="A39" t="str">
            <v>13</v>
          </cell>
          <cell r="B39" t="str">
            <v>1320</v>
          </cell>
          <cell r="C39" t="str">
            <v>BEN AROUS</v>
          </cell>
          <cell r="D39" t="str">
            <v>بومهل البساتين</v>
          </cell>
          <cell r="E39" t="str">
            <v>BOUMHEL BASSATINE</v>
          </cell>
          <cell r="F39">
            <v>8</v>
          </cell>
          <cell r="G39">
            <v>104</v>
          </cell>
          <cell r="H39">
            <v>1502</v>
          </cell>
          <cell r="I39">
            <v>1409</v>
          </cell>
        </row>
        <row r="40">
          <cell r="A40" t="str">
            <v>13</v>
          </cell>
          <cell r="B40" t="str">
            <v>1322</v>
          </cell>
          <cell r="C40" t="str">
            <v>BEN AROUS</v>
          </cell>
          <cell r="D40" t="str">
            <v>مقرين</v>
          </cell>
          <cell r="E40" t="str">
            <v>MEGRINE</v>
          </cell>
          <cell r="F40">
            <v>8</v>
          </cell>
          <cell r="G40">
            <v>99</v>
          </cell>
          <cell r="H40">
            <v>1416</v>
          </cell>
          <cell r="I40">
            <v>1312</v>
          </cell>
        </row>
        <row r="41">
          <cell r="A41" t="str">
            <v>13</v>
          </cell>
          <cell r="B41" t="str">
            <v>1375</v>
          </cell>
          <cell r="C41" t="str">
            <v>BEN AROUS</v>
          </cell>
          <cell r="D41" t="str">
            <v>مرناق</v>
          </cell>
          <cell r="E41" t="str">
            <v>MORNAG</v>
          </cell>
          <cell r="F41">
            <v>28</v>
          </cell>
          <cell r="G41">
            <v>252</v>
          </cell>
          <cell r="H41">
            <v>3311</v>
          </cell>
          <cell r="I41">
            <v>3110</v>
          </cell>
        </row>
        <row r="42">
          <cell r="A42" t="str">
            <v>13</v>
          </cell>
          <cell r="B42" t="str">
            <v>1378</v>
          </cell>
          <cell r="C42" t="str">
            <v>BEN AROUS</v>
          </cell>
          <cell r="D42" t="str">
            <v>المحمدية</v>
          </cell>
          <cell r="E42" t="str">
            <v>MHAMDIA</v>
          </cell>
          <cell r="F42">
            <v>17</v>
          </cell>
          <cell r="G42">
            <v>208</v>
          </cell>
          <cell r="H42">
            <v>3172</v>
          </cell>
          <cell r="I42">
            <v>2876</v>
          </cell>
        </row>
        <row r="43">
          <cell r="A43" t="str">
            <v>13</v>
          </cell>
          <cell r="B43" t="str">
            <v>1380</v>
          </cell>
          <cell r="C43" t="str">
            <v>BEN AROUS</v>
          </cell>
          <cell r="D43" t="str">
            <v>فوشانة</v>
          </cell>
          <cell r="E43" t="str">
            <v>FOUCHANA</v>
          </cell>
          <cell r="F43">
            <v>16</v>
          </cell>
          <cell r="G43">
            <v>226</v>
          </cell>
          <cell r="H43">
            <v>3426</v>
          </cell>
          <cell r="I43">
            <v>3224</v>
          </cell>
        </row>
        <row r="44">
          <cell r="C44" t="str">
            <v>Somme BEN AROUS</v>
          </cell>
          <cell r="F44">
            <v>148</v>
          </cell>
          <cell r="G44">
            <v>1903</v>
          </cell>
          <cell r="H44">
            <v>27665</v>
          </cell>
          <cell r="I44">
            <v>25933</v>
          </cell>
        </row>
        <row r="45">
          <cell r="A45" t="str">
            <v>14</v>
          </cell>
          <cell r="B45" t="str">
            <v>1402</v>
          </cell>
          <cell r="C45" t="str">
            <v>ZAGHOUAN</v>
          </cell>
          <cell r="D45" t="str">
            <v>زغوان</v>
          </cell>
          <cell r="E45" t="str">
            <v>ZAGHOUAN</v>
          </cell>
          <cell r="F45">
            <v>22</v>
          </cell>
          <cell r="G45">
            <v>171</v>
          </cell>
          <cell r="H45">
            <v>1948</v>
          </cell>
          <cell r="I45">
            <v>1904</v>
          </cell>
        </row>
        <row r="46">
          <cell r="A46" t="str">
            <v>14</v>
          </cell>
          <cell r="B46" t="str">
            <v>1405</v>
          </cell>
          <cell r="C46" t="str">
            <v>ZAGHOUAN</v>
          </cell>
          <cell r="D46" t="str">
            <v>الزريبة</v>
          </cell>
          <cell r="E46" t="str">
            <v>ZRIBA</v>
          </cell>
          <cell r="F46">
            <v>12</v>
          </cell>
          <cell r="G46">
            <v>106</v>
          </cell>
          <cell r="H46">
            <v>1416</v>
          </cell>
          <cell r="I46">
            <v>1183</v>
          </cell>
        </row>
        <row r="47">
          <cell r="A47" t="str">
            <v>14</v>
          </cell>
          <cell r="B47" t="str">
            <v>1407</v>
          </cell>
          <cell r="C47" t="str">
            <v>ZAGHOUAN</v>
          </cell>
          <cell r="D47" t="str">
            <v>بئر مشارقة</v>
          </cell>
          <cell r="E47" t="str">
            <v>BIR MCHARGA</v>
          </cell>
          <cell r="F47">
            <v>14</v>
          </cell>
          <cell r="G47">
            <v>112</v>
          </cell>
          <cell r="H47">
            <v>1413</v>
          </cell>
          <cell r="I47">
            <v>1202</v>
          </cell>
        </row>
        <row r="48">
          <cell r="A48" t="str">
            <v>14</v>
          </cell>
          <cell r="B48" t="str">
            <v>1435</v>
          </cell>
          <cell r="C48" t="str">
            <v>ZAGHOUAN</v>
          </cell>
          <cell r="D48" t="str">
            <v>الفحص</v>
          </cell>
          <cell r="E48" t="str">
            <v>EL FAHS</v>
          </cell>
          <cell r="F48">
            <v>30</v>
          </cell>
          <cell r="G48">
            <v>219</v>
          </cell>
          <cell r="H48">
            <v>2564</v>
          </cell>
          <cell r="I48">
            <v>2399</v>
          </cell>
        </row>
        <row r="49">
          <cell r="A49" t="str">
            <v>14</v>
          </cell>
          <cell r="B49" t="str">
            <v>1438</v>
          </cell>
          <cell r="C49" t="str">
            <v>ZAGHOUAN</v>
          </cell>
          <cell r="D49" t="str">
            <v>الناظور</v>
          </cell>
          <cell r="E49" t="str">
            <v>ENNADHOUR</v>
          </cell>
          <cell r="F49">
            <v>20</v>
          </cell>
          <cell r="G49">
            <v>163</v>
          </cell>
          <cell r="H49">
            <v>2176</v>
          </cell>
          <cell r="I49">
            <v>1948</v>
          </cell>
        </row>
        <row r="50">
          <cell r="A50" t="str">
            <v>14</v>
          </cell>
          <cell r="B50" t="str">
            <v>1440</v>
          </cell>
          <cell r="C50" t="str">
            <v>ZAGHOUAN</v>
          </cell>
          <cell r="D50" t="str">
            <v>صواف</v>
          </cell>
          <cell r="E50" t="str">
            <v>SAOUAF</v>
          </cell>
          <cell r="F50">
            <v>11</v>
          </cell>
          <cell r="G50">
            <v>82</v>
          </cell>
          <cell r="H50">
            <v>937</v>
          </cell>
          <cell r="I50">
            <v>865</v>
          </cell>
        </row>
        <row r="51">
          <cell r="C51" t="str">
            <v>Somme ZAGHOUAN</v>
          </cell>
          <cell r="F51">
            <v>109</v>
          </cell>
          <cell r="G51">
            <v>853</v>
          </cell>
          <cell r="H51">
            <v>10454</v>
          </cell>
          <cell r="I51">
            <v>9501</v>
          </cell>
        </row>
        <row r="52">
          <cell r="A52" t="str">
            <v>15</v>
          </cell>
          <cell r="B52" t="str">
            <v>1501</v>
          </cell>
          <cell r="C52" t="str">
            <v>MANNOUBA</v>
          </cell>
          <cell r="D52" t="str">
            <v>منوبة</v>
          </cell>
          <cell r="E52" t="str">
            <v>MANNOUBA</v>
          </cell>
          <cell r="F52">
            <v>13</v>
          </cell>
          <cell r="G52">
            <v>196</v>
          </cell>
          <cell r="H52">
            <v>2586</v>
          </cell>
          <cell r="I52">
            <v>2359</v>
          </cell>
        </row>
        <row r="53">
          <cell r="A53" t="str">
            <v>15</v>
          </cell>
          <cell r="B53" t="str">
            <v>1507</v>
          </cell>
          <cell r="C53" t="str">
            <v>MANNOUBA</v>
          </cell>
          <cell r="D53" t="str">
            <v>واد الليل</v>
          </cell>
          <cell r="E53" t="str">
            <v>OUED ELLIL</v>
          </cell>
          <cell r="F53">
            <v>15</v>
          </cell>
          <cell r="G53">
            <v>253</v>
          </cell>
          <cell r="H53">
            <v>3384</v>
          </cell>
          <cell r="I53">
            <v>3136</v>
          </cell>
        </row>
        <row r="54">
          <cell r="A54" t="str">
            <v>15</v>
          </cell>
          <cell r="B54" t="str">
            <v>1512</v>
          </cell>
          <cell r="C54" t="str">
            <v>MANNOUBA</v>
          </cell>
          <cell r="D54" t="str">
            <v>دوار هيشر</v>
          </cell>
          <cell r="E54" t="str">
            <v>DAOUAR HICHER</v>
          </cell>
          <cell r="F54">
            <v>10</v>
          </cell>
          <cell r="G54">
            <v>239</v>
          </cell>
          <cell r="H54">
            <v>3291</v>
          </cell>
          <cell r="I54">
            <v>3130</v>
          </cell>
        </row>
        <row r="55">
          <cell r="A55" t="str">
            <v>15</v>
          </cell>
          <cell r="B55" t="str">
            <v>1517</v>
          </cell>
          <cell r="C55" t="str">
            <v>MANNOUBA</v>
          </cell>
          <cell r="D55" t="str">
            <v>طبربة</v>
          </cell>
          <cell r="E55" t="str">
            <v>TEBOURBA</v>
          </cell>
          <cell r="F55">
            <v>15</v>
          </cell>
          <cell r="G55">
            <v>175</v>
          </cell>
          <cell r="H55">
            <v>2309</v>
          </cell>
          <cell r="I55">
            <v>2168</v>
          </cell>
        </row>
        <row r="56">
          <cell r="A56" t="str">
            <v>15</v>
          </cell>
          <cell r="B56" t="str">
            <v>1521</v>
          </cell>
          <cell r="C56" t="str">
            <v>MANNOUBA</v>
          </cell>
          <cell r="D56" t="str">
            <v>البطان</v>
          </cell>
          <cell r="E56" t="str">
            <v>BATTANE</v>
          </cell>
          <cell r="F56">
            <v>8</v>
          </cell>
          <cell r="G56">
            <v>74</v>
          </cell>
          <cell r="H56">
            <v>994</v>
          </cell>
          <cell r="I56">
            <v>938</v>
          </cell>
        </row>
        <row r="57">
          <cell r="A57" t="str">
            <v>15</v>
          </cell>
          <cell r="B57" t="str">
            <v>1527</v>
          </cell>
          <cell r="C57" t="str">
            <v>MANNOUBA</v>
          </cell>
          <cell r="D57" t="str">
            <v>الجديدة</v>
          </cell>
          <cell r="E57" t="str">
            <v>JEDAIDA</v>
          </cell>
          <cell r="F57">
            <v>13</v>
          </cell>
          <cell r="G57">
            <v>163</v>
          </cell>
          <cell r="H57">
            <v>2368</v>
          </cell>
          <cell r="I57">
            <v>2116</v>
          </cell>
        </row>
        <row r="58">
          <cell r="A58" t="str">
            <v>15</v>
          </cell>
          <cell r="B58" t="str">
            <v>1530</v>
          </cell>
          <cell r="C58" t="str">
            <v>MANNOUBA</v>
          </cell>
          <cell r="D58" t="str">
            <v>المرناقية</v>
          </cell>
          <cell r="E58" t="str">
            <v>MORNAGUIA</v>
          </cell>
          <cell r="F58">
            <v>12</v>
          </cell>
          <cell r="G58">
            <v>137</v>
          </cell>
          <cell r="H58">
            <v>1927</v>
          </cell>
          <cell r="I58">
            <v>1792</v>
          </cell>
        </row>
        <row r="59">
          <cell r="A59" t="str">
            <v>15</v>
          </cell>
          <cell r="B59" t="str">
            <v>1535</v>
          </cell>
          <cell r="C59" t="str">
            <v>MANNOUBA</v>
          </cell>
          <cell r="D59" t="str">
            <v>برج العامري</v>
          </cell>
          <cell r="E59" t="str">
            <v>BORJ EL AMRI</v>
          </cell>
          <cell r="F59">
            <v>9</v>
          </cell>
          <cell r="G59">
            <v>83</v>
          </cell>
          <cell r="H59">
            <v>1093</v>
          </cell>
          <cell r="I59">
            <v>1050</v>
          </cell>
        </row>
        <row r="60">
          <cell r="C60" t="str">
            <v>Somme MANNOUBA</v>
          </cell>
          <cell r="F60">
            <v>95</v>
          </cell>
          <cell r="G60">
            <v>1320</v>
          </cell>
          <cell r="H60">
            <v>17952</v>
          </cell>
          <cell r="I60">
            <v>16689</v>
          </cell>
        </row>
        <row r="61">
          <cell r="A61" t="str">
            <v>21</v>
          </cell>
          <cell r="B61" t="str">
            <v>2103</v>
          </cell>
          <cell r="C61" t="str">
            <v>BIZERTE</v>
          </cell>
          <cell r="D61" t="str">
            <v>بنزرت الجنوبية</v>
          </cell>
          <cell r="E61" t="str">
            <v>BIZERTE SUD</v>
          </cell>
          <cell r="F61">
            <v>22</v>
          </cell>
          <cell r="G61">
            <v>210</v>
          </cell>
          <cell r="H61">
            <v>2609</v>
          </cell>
          <cell r="I61">
            <v>2391</v>
          </cell>
        </row>
        <row r="62">
          <cell r="A62" t="str">
            <v>21</v>
          </cell>
          <cell r="B62" t="str">
            <v>2105</v>
          </cell>
          <cell r="C62" t="str">
            <v>BIZERTE</v>
          </cell>
          <cell r="D62" t="str">
            <v>بنزرت الشمالية</v>
          </cell>
          <cell r="E62" t="str">
            <v>BIZERTE NORD</v>
          </cell>
          <cell r="F62">
            <v>16</v>
          </cell>
          <cell r="G62">
            <v>292</v>
          </cell>
          <cell r="H62">
            <v>4173</v>
          </cell>
          <cell r="I62">
            <v>3873</v>
          </cell>
        </row>
        <row r="63">
          <cell r="A63" t="str">
            <v>21</v>
          </cell>
          <cell r="B63" t="str">
            <v>2107</v>
          </cell>
          <cell r="C63" t="str">
            <v>BIZERTE</v>
          </cell>
          <cell r="D63" t="str">
            <v>جرزونة</v>
          </cell>
          <cell r="E63" t="str">
            <v>ZARZOUNA</v>
          </cell>
          <cell r="F63">
            <v>6</v>
          </cell>
          <cell r="G63">
            <v>104</v>
          </cell>
          <cell r="H63">
            <v>1568</v>
          </cell>
          <cell r="I63">
            <v>1327</v>
          </cell>
        </row>
        <row r="64">
          <cell r="A64" t="str">
            <v>21</v>
          </cell>
          <cell r="B64" t="str">
            <v>2108</v>
          </cell>
          <cell r="C64" t="str">
            <v>BIZERTE</v>
          </cell>
          <cell r="D64" t="str">
            <v>سجنان</v>
          </cell>
          <cell r="E64" t="str">
            <v>SEJNANE</v>
          </cell>
          <cell r="F64">
            <v>28</v>
          </cell>
          <cell r="G64">
            <v>223</v>
          </cell>
          <cell r="H64">
            <v>3134</v>
          </cell>
          <cell r="I64">
            <v>2672</v>
          </cell>
        </row>
        <row r="65">
          <cell r="A65" t="str">
            <v>21</v>
          </cell>
          <cell r="B65" t="str">
            <v>2110</v>
          </cell>
          <cell r="C65" t="str">
            <v>BIZERTE</v>
          </cell>
          <cell r="D65" t="str">
            <v>جومين</v>
          </cell>
          <cell r="E65" t="str">
            <v>JOUMINE</v>
          </cell>
          <cell r="F65">
            <v>26</v>
          </cell>
          <cell r="G65">
            <v>179</v>
          </cell>
          <cell r="H65">
            <v>2371</v>
          </cell>
          <cell r="I65">
            <v>2194</v>
          </cell>
        </row>
        <row r="66">
          <cell r="A66" t="str">
            <v>21</v>
          </cell>
          <cell r="B66" t="str">
            <v>2113</v>
          </cell>
          <cell r="C66" t="str">
            <v>BIZERTE</v>
          </cell>
          <cell r="D66" t="str">
            <v>ماطر</v>
          </cell>
          <cell r="E66" t="str">
            <v>MATEUR</v>
          </cell>
          <cell r="F66">
            <v>20</v>
          </cell>
          <cell r="G66">
            <v>202</v>
          </cell>
          <cell r="H66">
            <v>2435</v>
          </cell>
          <cell r="I66">
            <v>2214</v>
          </cell>
        </row>
        <row r="67">
          <cell r="A67" t="str">
            <v>21</v>
          </cell>
          <cell r="B67" t="str">
            <v>2115</v>
          </cell>
          <cell r="C67" t="str">
            <v>BIZERTE</v>
          </cell>
          <cell r="D67" t="str">
            <v>الغزالة</v>
          </cell>
          <cell r="E67" t="str">
            <v>GHAZALA</v>
          </cell>
          <cell r="F67">
            <v>18</v>
          </cell>
          <cell r="G67">
            <v>134</v>
          </cell>
          <cell r="H67">
            <v>1811</v>
          </cell>
          <cell r="I67">
            <v>1525</v>
          </cell>
        </row>
        <row r="68">
          <cell r="A68" t="str">
            <v>21</v>
          </cell>
          <cell r="B68" t="str">
            <v>2118</v>
          </cell>
          <cell r="C68" t="str">
            <v>BIZERTE</v>
          </cell>
          <cell r="D68" t="str">
            <v>غار الملح</v>
          </cell>
          <cell r="E68" t="str">
            <v>GHAR EL MELH</v>
          </cell>
          <cell r="F68">
            <v>8</v>
          </cell>
          <cell r="G68">
            <v>92</v>
          </cell>
          <cell r="H68">
            <v>1280</v>
          </cell>
          <cell r="I68">
            <v>1164</v>
          </cell>
        </row>
        <row r="69">
          <cell r="A69" t="str">
            <v>21</v>
          </cell>
          <cell r="B69" t="str">
            <v>2120</v>
          </cell>
          <cell r="C69" t="str">
            <v>BIZERTE</v>
          </cell>
          <cell r="D69" t="str">
            <v>أوتيك</v>
          </cell>
          <cell r="E69" t="str">
            <v>UTIQUE</v>
          </cell>
          <cell r="F69">
            <v>10</v>
          </cell>
          <cell r="G69">
            <v>86</v>
          </cell>
          <cell r="H69">
            <v>1133</v>
          </cell>
          <cell r="I69">
            <v>993</v>
          </cell>
        </row>
        <row r="70">
          <cell r="A70" t="str">
            <v>21</v>
          </cell>
          <cell r="B70" t="str">
            <v>2123</v>
          </cell>
          <cell r="C70" t="str">
            <v>BIZERTE</v>
          </cell>
          <cell r="D70" t="str">
            <v>منزل بورقيبة</v>
          </cell>
          <cell r="E70" t="str">
            <v>MENZEL BOURGUIBA</v>
          </cell>
          <cell r="F70">
            <v>12</v>
          </cell>
          <cell r="G70">
            <v>229</v>
          </cell>
          <cell r="H70">
            <v>3077</v>
          </cell>
          <cell r="I70">
            <v>2887</v>
          </cell>
        </row>
        <row r="71">
          <cell r="A71" t="str">
            <v>21</v>
          </cell>
          <cell r="B71" t="str">
            <v>2125</v>
          </cell>
          <cell r="C71" t="str">
            <v>BIZERTE</v>
          </cell>
          <cell r="D71" t="str">
            <v>تينجة</v>
          </cell>
          <cell r="E71" t="str">
            <v>TINJA</v>
          </cell>
          <cell r="F71">
            <v>6</v>
          </cell>
          <cell r="G71">
            <v>81</v>
          </cell>
          <cell r="H71">
            <v>1110</v>
          </cell>
          <cell r="I71">
            <v>1054</v>
          </cell>
        </row>
        <row r="72">
          <cell r="A72" t="str">
            <v>21</v>
          </cell>
          <cell r="B72" t="str">
            <v>2128</v>
          </cell>
          <cell r="C72" t="str">
            <v>BIZERTE</v>
          </cell>
          <cell r="D72" t="str">
            <v>رأس الجبل</v>
          </cell>
          <cell r="E72" t="str">
            <v>RAS JEBEL</v>
          </cell>
          <cell r="F72">
            <v>16</v>
          </cell>
          <cell r="G72">
            <v>246</v>
          </cell>
          <cell r="H72">
            <v>3338</v>
          </cell>
          <cell r="I72">
            <v>3213</v>
          </cell>
        </row>
        <row r="73">
          <cell r="A73" t="str">
            <v>21</v>
          </cell>
          <cell r="B73" t="str">
            <v>2133</v>
          </cell>
          <cell r="C73" t="str">
            <v>BIZERTE</v>
          </cell>
          <cell r="D73" t="str">
            <v>منزل جميل</v>
          </cell>
          <cell r="E73" t="str">
            <v>MENZEL JEMIL</v>
          </cell>
          <cell r="F73">
            <v>9</v>
          </cell>
          <cell r="G73">
            <v>160</v>
          </cell>
          <cell r="H73">
            <v>2278</v>
          </cell>
          <cell r="I73">
            <v>2069</v>
          </cell>
        </row>
        <row r="74">
          <cell r="A74" t="str">
            <v>21</v>
          </cell>
          <cell r="B74" t="str">
            <v>2135</v>
          </cell>
          <cell r="C74" t="str">
            <v>BIZERTE</v>
          </cell>
          <cell r="D74" t="str">
            <v>العالية</v>
          </cell>
          <cell r="E74" t="str">
            <v>EL ALIA</v>
          </cell>
          <cell r="F74">
            <v>10</v>
          </cell>
          <cell r="G74">
            <v>130</v>
          </cell>
          <cell r="H74">
            <v>1794</v>
          </cell>
          <cell r="I74">
            <v>1625</v>
          </cell>
        </row>
        <row r="75">
          <cell r="C75" t="str">
            <v>Somme BIZERTE</v>
          </cell>
          <cell r="F75">
            <v>207</v>
          </cell>
          <cell r="G75">
            <v>2368</v>
          </cell>
          <cell r="H75">
            <v>32111</v>
          </cell>
          <cell r="I75">
            <v>29201</v>
          </cell>
        </row>
        <row r="76">
          <cell r="A76" t="str">
            <v>31</v>
          </cell>
          <cell r="B76" t="str">
            <v>3105</v>
          </cell>
          <cell r="C76" t="str">
            <v>BEJA</v>
          </cell>
          <cell r="D76" t="str">
            <v>باجة الشمالية</v>
          </cell>
          <cell r="E76" t="str">
            <v>BEJA NORD</v>
          </cell>
          <cell r="F76">
            <v>24</v>
          </cell>
          <cell r="G76">
            <v>290</v>
          </cell>
          <cell r="H76">
            <v>3684</v>
          </cell>
          <cell r="I76">
            <v>3374</v>
          </cell>
        </row>
        <row r="77">
          <cell r="A77" t="str">
            <v>31</v>
          </cell>
          <cell r="B77" t="str">
            <v>3107</v>
          </cell>
          <cell r="C77" t="str">
            <v>BEJA</v>
          </cell>
          <cell r="D77" t="str">
            <v>باجة الجنوبية</v>
          </cell>
          <cell r="E77" t="str">
            <v>BEJA SUD</v>
          </cell>
          <cell r="F77">
            <v>13</v>
          </cell>
          <cell r="G77">
            <v>197</v>
          </cell>
          <cell r="H77">
            <v>2310</v>
          </cell>
          <cell r="I77">
            <v>2164</v>
          </cell>
        </row>
        <row r="78">
          <cell r="A78" t="str">
            <v>31</v>
          </cell>
          <cell r="B78" t="str">
            <v>3110</v>
          </cell>
          <cell r="C78" t="str">
            <v>BEJA</v>
          </cell>
          <cell r="D78" t="str">
            <v>عمدون</v>
          </cell>
          <cell r="E78" t="str">
            <v>AMDOUN</v>
          </cell>
          <cell r="F78">
            <v>16</v>
          </cell>
          <cell r="G78">
            <v>121</v>
          </cell>
          <cell r="H78">
            <v>1513</v>
          </cell>
          <cell r="I78">
            <v>1325</v>
          </cell>
        </row>
        <row r="79">
          <cell r="A79" t="str">
            <v>31</v>
          </cell>
          <cell r="B79" t="str">
            <v>3115</v>
          </cell>
          <cell r="C79" t="str">
            <v>BEJA</v>
          </cell>
          <cell r="D79" t="str">
            <v>نفزة</v>
          </cell>
          <cell r="E79" t="str">
            <v>NEFZA</v>
          </cell>
          <cell r="F79">
            <v>29</v>
          </cell>
          <cell r="G79">
            <v>253</v>
          </cell>
          <cell r="H79">
            <v>3515</v>
          </cell>
          <cell r="I79">
            <v>3187</v>
          </cell>
        </row>
        <row r="80">
          <cell r="A80" t="str">
            <v>31</v>
          </cell>
          <cell r="B80" t="str">
            <v>3117</v>
          </cell>
          <cell r="C80" t="str">
            <v>BEJA</v>
          </cell>
          <cell r="D80" t="str">
            <v>تيبار</v>
          </cell>
          <cell r="E80" t="str">
            <v>THIBAR</v>
          </cell>
          <cell r="F80">
            <v>6</v>
          </cell>
          <cell r="G80">
            <v>50</v>
          </cell>
          <cell r="H80">
            <v>624</v>
          </cell>
          <cell r="I80">
            <v>538</v>
          </cell>
        </row>
        <row r="81">
          <cell r="A81" t="str">
            <v>31</v>
          </cell>
          <cell r="B81" t="str">
            <v>3120</v>
          </cell>
          <cell r="C81" t="str">
            <v>BEJA</v>
          </cell>
          <cell r="D81" t="str">
            <v>تبرسق</v>
          </cell>
          <cell r="E81" t="str">
            <v>TEBOURSOUK</v>
          </cell>
          <cell r="F81">
            <v>13</v>
          </cell>
          <cell r="G81">
            <v>111</v>
          </cell>
          <cell r="H81">
            <v>1509</v>
          </cell>
          <cell r="I81">
            <v>1298</v>
          </cell>
        </row>
        <row r="82">
          <cell r="A82" t="str">
            <v>31</v>
          </cell>
          <cell r="B82" t="str">
            <v>3125</v>
          </cell>
          <cell r="C82" t="str">
            <v>BEJA</v>
          </cell>
          <cell r="D82" t="str">
            <v>قبلاط</v>
          </cell>
          <cell r="E82" t="str">
            <v>GOUBELLATE</v>
          </cell>
          <cell r="F82">
            <v>10</v>
          </cell>
          <cell r="G82">
            <v>71</v>
          </cell>
          <cell r="H82">
            <v>944</v>
          </cell>
          <cell r="I82">
            <v>845</v>
          </cell>
        </row>
        <row r="83">
          <cell r="A83" t="str">
            <v>31</v>
          </cell>
          <cell r="B83" t="str">
            <v>3140</v>
          </cell>
          <cell r="C83" t="str">
            <v>BEJA</v>
          </cell>
          <cell r="D83" t="str">
            <v>مجاز الباب</v>
          </cell>
          <cell r="E83" t="str">
            <v>MEJEZ EL BAB</v>
          </cell>
          <cell r="F83">
            <v>18</v>
          </cell>
          <cell r="G83">
            <v>181</v>
          </cell>
          <cell r="H83">
            <v>2352</v>
          </cell>
          <cell r="I83">
            <v>2213</v>
          </cell>
        </row>
        <row r="84">
          <cell r="A84" t="str">
            <v>31</v>
          </cell>
          <cell r="B84" t="str">
            <v>3145</v>
          </cell>
          <cell r="C84" t="str">
            <v>BEJA</v>
          </cell>
          <cell r="D84" t="str">
            <v>تستور</v>
          </cell>
          <cell r="E84" t="str">
            <v>TESTOUR</v>
          </cell>
          <cell r="F84">
            <v>20</v>
          </cell>
          <cell r="G84">
            <v>161</v>
          </cell>
          <cell r="H84">
            <v>2000</v>
          </cell>
          <cell r="I84">
            <v>1853</v>
          </cell>
        </row>
        <row r="85">
          <cell r="C85" t="str">
            <v>Somme BEJA</v>
          </cell>
          <cell r="F85">
            <v>149</v>
          </cell>
          <cell r="G85">
            <v>1435</v>
          </cell>
          <cell r="H85">
            <v>18451</v>
          </cell>
          <cell r="I85">
            <v>16797</v>
          </cell>
        </row>
        <row r="86">
          <cell r="A86" t="str">
            <v>32</v>
          </cell>
          <cell r="B86" t="str">
            <v>3205</v>
          </cell>
          <cell r="C86" t="str">
            <v>JENDOUBA</v>
          </cell>
          <cell r="D86" t="str">
            <v>جندوبة الشمالية</v>
          </cell>
          <cell r="E86" t="str">
            <v>JENDOUBA NORD</v>
          </cell>
          <cell r="F86">
            <v>23</v>
          </cell>
          <cell r="G86">
            <v>235</v>
          </cell>
          <cell r="H86">
            <v>2887</v>
          </cell>
          <cell r="I86">
            <v>2510</v>
          </cell>
        </row>
        <row r="87">
          <cell r="A87" t="str">
            <v>32</v>
          </cell>
          <cell r="B87" t="str">
            <v>3207</v>
          </cell>
          <cell r="C87" t="str">
            <v>JENDOUBA</v>
          </cell>
          <cell r="D87" t="str">
            <v>جندوبة الجنوبية</v>
          </cell>
          <cell r="E87" t="str">
            <v>JENDOUBA  SUD</v>
          </cell>
          <cell r="F87">
            <v>27</v>
          </cell>
          <cell r="G87">
            <v>317</v>
          </cell>
          <cell r="H87">
            <v>4058</v>
          </cell>
          <cell r="I87">
            <v>3795</v>
          </cell>
        </row>
        <row r="88">
          <cell r="A88" t="str">
            <v>32</v>
          </cell>
          <cell r="B88" t="str">
            <v>3212</v>
          </cell>
          <cell r="C88" t="str">
            <v>JENDOUBA</v>
          </cell>
          <cell r="D88" t="str">
            <v>بوسالم</v>
          </cell>
          <cell r="E88" t="str">
            <v>BOU SALEM</v>
          </cell>
          <cell r="F88">
            <v>17</v>
          </cell>
          <cell r="G88">
            <v>171</v>
          </cell>
          <cell r="H88">
            <v>2412</v>
          </cell>
          <cell r="I88">
            <v>2212</v>
          </cell>
        </row>
        <row r="89">
          <cell r="A89" t="str">
            <v>32</v>
          </cell>
          <cell r="B89" t="str">
            <v>3215</v>
          </cell>
          <cell r="C89" t="str">
            <v>JENDOUBA</v>
          </cell>
          <cell r="D89" t="str">
            <v>بلطة بوعوان</v>
          </cell>
          <cell r="E89" t="str">
            <v>BALTA BOUAOUENE</v>
          </cell>
          <cell r="F89">
            <v>26</v>
          </cell>
          <cell r="G89">
            <v>202</v>
          </cell>
          <cell r="H89">
            <v>2544</v>
          </cell>
          <cell r="I89">
            <v>2205</v>
          </cell>
        </row>
        <row r="90">
          <cell r="A90" t="str">
            <v>32</v>
          </cell>
          <cell r="B90" t="str">
            <v>3217</v>
          </cell>
          <cell r="C90" t="str">
            <v>JENDOUBA</v>
          </cell>
          <cell r="D90" t="str">
            <v>طبرقة</v>
          </cell>
          <cell r="E90" t="str">
            <v>TABARKA</v>
          </cell>
          <cell r="F90">
            <v>26</v>
          </cell>
          <cell r="G90">
            <v>254</v>
          </cell>
          <cell r="H90">
            <v>2974</v>
          </cell>
          <cell r="I90">
            <v>2584</v>
          </cell>
        </row>
        <row r="91">
          <cell r="A91" t="str">
            <v>32</v>
          </cell>
          <cell r="B91" t="str">
            <v>3222</v>
          </cell>
          <cell r="C91" t="str">
            <v>JENDOUBA</v>
          </cell>
          <cell r="D91" t="str">
            <v>عين دراهم</v>
          </cell>
          <cell r="E91" t="str">
            <v>AIN DRAHAM</v>
          </cell>
          <cell r="F91">
            <v>30</v>
          </cell>
          <cell r="G91">
            <v>210</v>
          </cell>
          <cell r="H91">
            <v>2568</v>
          </cell>
          <cell r="I91">
            <v>2206</v>
          </cell>
        </row>
        <row r="92">
          <cell r="A92" t="str">
            <v>32</v>
          </cell>
          <cell r="B92" t="str">
            <v>3225</v>
          </cell>
          <cell r="C92" t="str">
            <v>JENDOUBA</v>
          </cell>
          <cell r="D92" t="str">
            <v>فرنانة</v>
          </cell>
          <cell r="E92" t="str">
            <v>FERNANA</v>
          </cell>
          <cell r="F92">
            <v>31</v>
          </cell>
          <cell r="G92">
            <v>258</v>
          </cell>
          <cell r="H92">
            <v>4025</v>
          </cell>
          <cell r="I92">
            <v>3306</v>
          </cell>
        </row>
        <row r="93">
          <cell r="A93" t="str">
            <v>32</v>
          </cell>
          <cell r="B93" t="str">
            <v>3226</v>
          </cell>
          <cell r="C93" t="str">
            <v>JENDOUBA</v>
          </cell>
          <cell r="D93" t="str">
            <v>واد مليز</v>
          </cell>
          <cell r="E93" t="str">
            <v>OUED MLIZ</v>
          </cell>
          <cell r="F93">
            <v>15</v>
          </cell>
          <cell r="G93">
            <v>99</v>
          </cell>
          <cell r="H93">
            <v>1217</v>
          </cell>
          <cell r="I93">
            <v>1127</v>
          </cell>
        </row>
        <row r="94">
          <cell r="A94" t="str">
            <v>32</v>
          </cell>
          <cell r="B94" t="str">
            <v>3227</v>
          </cell>
          <cell r="C94" t="str">
            <v>JENDOUBA</v>
          </cell>
          <cell r="D94" t="str">
            <v>غار دماء</v>
          </cell>
          <cell r="E94" t="str">
            <v>GHARDIMAOU</v>
          </cell>
          <cell r="F94">
            <v>35</v>
          </cell>
          <cell r="G94">
            <v>320</v>
          </cell>
          <cell r="H94">
            <v>5113</v>
          </cell>
          <cell r="I94">
            <v>4017</v>
          </cell>
        </row>
        <row r="95">
          <cell r="C95" t="str">
            <v>Somme JENDOUBA</v>
          </cell>
          <cell r="F95">
            <v>230</v>
          </cell>
          <cell r="G95">
            <v>2066</v>
          </cell>
          <cell r="H95">
            <v>27798</v>
          </cell>
          <cell r="I95">
            <v>23962</v>
          </cell>
        </row>
        <row r="96">
          <cell r="A96" t="str">
            <v>41</v>
          </cell>
          <cell r="B96" t="str">
            <v>4109</v>
          </cell>
          <cell r="C96" t="str">
            <v>EL KEF</v>
          </cell>
          <cell r="D96" t="str">
            <v>الكاف الغربية</v>
          </cell>
          <cell r="E96" t="str">
            <v>EL KEF EST</v>
          </cell>
          <cell r="F96">
            <v>23</v>
          </cell>
          <cell r="G96">
            <v>235</v>
          </cell>
          <cell r="H96">
            <v>2574</v>
          </cell>
          <cell r="I96">
            <v>2313</v>
          </cell>
        </row>
        <row r="97">
          <cell r="A97" t="str">
            <v>41</v>
          </cell>
          <cell r="B97" t="str">
            <v>4110</v>
          </cell>
          <cell r="C97" t="str">
            <v>EL KEF</v>
          </cell>
          <cell r="D97" t="str">
            <v>الكاف الشرقية</v>
          </cell>
          <cell r="E97" t="str">
            <v>EL KEF OUEST</v>
          </cell>
          <cell r="F97">
            <v>11</v>
          </cell>
          <cell r="G97">
            <v>137</v>
          </cell>
          <cell r="H97">
            <v>1740</v>
          </cell>
          <cell r="I97">
            <v>1542</v>
          </cell>
        </row>
        <row r="98">
          <cell r="A98" t="str">
            <v>41</v>
          </cell>
          <cell r="B98" t="str">
            <v>4112</v>
          </cell>
          <cell r="C98" t="str">
            <v>EL KEF</v>
          </cell>
          <cell r="D98" t="str">
            <v>نبر</v>
          </cell>
          <cell r="E98" t="str">
            <v>NEBEUR</v>
          </cell>
          <cell r="F98">
            <v>24</v>
          </cell>
          <cell r="G98">
            <v>166</v>
          </cell>
          <cell r="H98">
            <v>1883</v>
          </cell>
          <cell r="I98">
            <v>1658</v>
          </cell>
        </row>
        <row r="99">
          <cell r="A99" t="str">
            <v>41</v>
          </cell>
          <cell r="B99" t="str">
            <v>4114</v>
          </cell>
          <cell r="C99" t="str">
            <v>EL KEF</v>
          </cell>
          <cell r="D99" t="str">
            <v>ساقية سيدي يوسف</v>
          </cell>
          <cell r="E99" t="str">
            <v>SAKIET SIDI YOUSSEF</v>
          </cell>
          <cell r="F99">
            <v>19</v>
          </cell>
          <cell r="G99">
            <v>117</v>
          </cell>
          <cell r="H99">
            <v>1315</v>
          </cell>
          <cell r="I99">
            <v>1173</v>
          </cell>
        </row>
        <row r="100">
          <cell r="A100" t="str">
            <v>41</v>
          </cell>
          <cell r="B100" t="str">
            <v>4119</v>
          </cell>
          <cell r="C100" t="str">
            <v>EL KEF</v>
          </cell>
          <cell r="D100" t="str">
            <v>تاجروين</v>
          </cell>
          <cell r="E100" t="str">
            <v>TAJEROUINE</v>
          </cell>
          <cell r="F100">
            <v>25</v>
          </cell>
          <cell r="G100">
            <v>176</v>
          </cell>
          <cell r="H100">
            <v>1764</v>
          </cell>
          <cell r="I100">
            <v>1707</v>
          </cell>
        </row>
        <row r="101">
          <cell r="A101" t="str">
            <v>41</v>
          </cell>
          <cell r="B101" t="str">
            <v>4121</v>
          </cell>
          <cell r="C101" t="str">
            <v>EL KEF</v>
          </cell>
          <cell r="D101" t="str">
            <v>الجريصة</v>
          </cell>
          <cell r="E101" t="str">
            <v>JERISSA</v>
          </cell>
          <cell r="F101">
            <v>13</v>
          </cell>
          <cell r="G101">
            <v>77</v>
          </cell>
          <cell r="H101">
            <v>738</v>
          </cell>
          <cell r="I101">
            <v>704</v>
          </cell>
        </row>
        <row r="102">
          <cell r="A102" t="str">
            <v>41</v>
          </cell>
          <cell r="B102" t="str">
            <v>4124</v>
          </cell>
          <cell r="C102" t="str">
            <v>EL KEF</v>
          </cell>
          <cell r="D102" t="str">
            <v>قلعة سنان</v>
          </cell>
          <cell r="E102" t="str">
            <v>KALAAT SENAN</v>
          </cell>
          <cell r="F102">
            <v>15</v>
          </cell>
          <cell r="G102">
            <v>95</v>
          </cell>
          <cell r="H102">
            <v>1093</v>
          </cell>
          <cell r="I102">
            <v>1010</v>
          </cell>
        </row>
        <row r="103">
          <cell r="A103" t="str">
            <v>41</v>
          </cell>
          <cell r="B103" t="str">
            <v>4126</v>
          </cell>
          <cell r="C103" t="str">
            <v>EL KEF</v>
          </cell>
          <cell r="D103" t="str">
            <v>القلعة الخصبة</v>
          </cell>
          <cell r="E103" t="str">
            <v>KALAA KHASBA</v>
          </cell>
          <cell r="F103">
            <v>8</v>
          </cell>
          <cell r="G103">
            <v>43</v>
          </cell>
          <cell r="H103">
            <v>455</v>
          </cell>
          <cell r="I103">
            <v>420</v>
          </cell>
        </row>
        <row r="104">
          <cell r="A104" t="str">
            <v>41</v>
          </cell>
          <cell r="B104" t="str">
            <v>4129</v>
          </cell>
          <cell r="C104" t="str">
            <v>EL KEF</v>
          </cell>
          <cell r="D104" t="str">
            <v>الدهماني</v>
          </cell>
          <cell r="E104" t="str">
            <v>DAHMANI</v>
          </cell>
          <cell r="F104">
            <v>23</v>
          </cell>
          <cell r="G104">
            <v>174</v>
          </cell>
          <cell r="H104">
            <v>1885</v>
          </cell>
          <cell r="I104">
            <v>1673</v>
          </cell>
        </row>
        <row r="105">
          <cell r="A105" t="str">
            <v>41</v>
          </cell>
          <cell r="B105" t="str">
            <v>4131</v>
          </cell>
          <cell r="C105" t="str">
            <v>EL KEF</v>
          </cell>
          <cell r="D105" t="str">
            <v>القصور</v>
          </cell>
          <cell r="E105" t="str">
            <v>EL KSOUR</v>
          </cell>
          <cell r="F105">
            <v>15</v>
          </cell>
          <cell r="G105">
            <v>102</v>
          </cell>
          <cell r="H105">
            <v>1131</v>
          </cell>
          <cell r="I105">
            <v>1070</v>
          </cell>
        </row>
        <row r="106">
          <cell r="A106" t="str">
            <v>41</v>
          </cell>
          <cell r="B106" t="str">
            <v>4144</v>
          </cell>
          <cell r="C106" t="str">
            <v>EL KEF</v>
          </cell>
          <cell r="D106" t="str">
            <v>السرس</v>
          </cell>
          <cell r="E106" t="str">
            <v>LE SERS</v>
          </cell>
          <cell r="F106">
            <v>16</v>
          </cell>
          <cell r="G106">
            <v>133</v>
          </cell>
          <cell r="H106">
            <v>1611</v>
          </cell>
          <cell r="I106">
            <v>1554</v>
          </cell>
        </row>
        <row r="107">
          <cell r="C107" t="str">
            <v>Somme EL KEF</v>
          </cell>
          <cell r="F107">
            <v>192</v>
          </cell>
          <cell r="G107">
            <v>1455</v>
          </cell>
          <cell r="H107">
            <v>16189</v>
          </cell>
          <cell r="I107">
            <v>14824</v>
          </cell>
        </row>
        <row r="108">
          <cell r="A108" t="str">
            <v>42</v>
          </cell>
          <cell r="B108" t="str">
            <v>4210</v>
          </cell>
          <cell r="C108" t="str">
            <v>SILIANA</v>
          </cell>
          <cell r="D108" t="str">
            <v>سليانة الشمالية</v>
          </cell>
          <cell r="E108" t="str">
            <v>SILIANA NORD</v>
          </cell>
          <cell r="F108">
            <v>21</v>
          </cell>
          <cell r="G108">
            <v>159</v>
          </cell>
          <cell r="H108">
            <v>1749</v>
          </cell>
          <cell r="I108">
            <v>1607</v>
          </cell>
        </row>
        <row r="109">
          <cell r="A109" t="str">
            <v>42</v>
          </cell>
          <cell r="B109" t="str">
            <v>4213</v>
          </cell>
          <cell r="C109" t="str">
            <v>SILIANA</v>
          </cell>
          <cell r="D109" t="str">
            <v>سليانة الجنوبية</v>
          </cell>
          <cell r="E109" t="str">
            <v>SILIANA SUD</v>
          </cell>
          <cell r="F109">
            <v>25</v>
          </cell>
          <cell r="G109">
            <v>168</v>
          </cell>
          <cell r="H109">
            <v>1829</v>
          </cell>
          <cell r="I109">
            <v>1765</v>
          </cell>
        </row>
        <row r="110">
          <cell r="A110" t="str">
            <v>42</v>
          </cell>
          <cell r="B110" t="str">
            <v>4215</v>
          </cell>
          <cell r="C110" t="str">
            <v>SILIANA</v>
          </cell>
          <cell r="D110" t="str">
            <v>برقو</v>
          </cell>
          <cell r="E110" t="str">
            <v>BARGOU</v>
          </cell>
          <cell r="F110">
            <v>16</v>
          </cell>
          <cell r="G110">
            <v>88</v>
          </cell>
          <cell r="H110">
            <v>894</v>
          </cell>
          <cell r="I110">
            <v>771</v>
          </cell>
        </row>
        <row r="111">
          <cell r="A111" t="str">
            <v>42</v>
          </cell>
          <cell r="B111" t="str">
            <v>4220</v>
          </cell>
          <cell r="C111" t="str">
            <v>SILIANA</v>
          </cell>
          <cell r="D111" t="str">
            <v>بوعرادة</v>
          </cell>
          <cell r="E111" t="str">
            <v>BOUARADA</v>
          </cell>
          <cell r="F111">
            <v>13</v>
          </cell>
          <cell r="G111">
            <v>108</v>
          </cell>
          <cell r="H111">
            <v>1262</v>
          </cell>
          <cell r="I111">
            <v>1101</v>
          </cell>
        </row>
        <row r="112">
          <cell r="A112" t="str">
            <v>42</v>
          </cell>
          <cell r="B112" t="str">
            <v>4221</v>
          </cell>
          <cell r="C112" t="str">
            <v>SILIANA</v>
          </cell>
          <cell r="D112" t="str">
            <v>العروسة</v>
          </cell>
          <cell r="E112" t="str">
            <v>EL AROUSSA</v>
          </cell>
          <cell r="F112">
            <v>9</v>
          </cell>
          <cell r="G112">
            <v>63</v>
          </cell>
          <cell r="H112">
            <v>625</v>
          </cell>
          <cell r="I112">
            <v>590</v>
          </cell>
        </row>
        <row r="113">
          <cell r="A113" t="str">
            <v>42</v>
          </cell>
          <cell r="B113" t="str">
            <v>4225</v>
          </cell>
          <cell r="C113" t="str">
            <v>SILIANA</v>
          </cell>
          <cell r="D113" t="str">
            <v>قعفور</v>
          </cell>
          <cell r="E113" t="str">
            <v>GAAFOUR</v>
          </cell>
          <cell r="F113">
            <v>13</v>
          </cell>
          <cell r="G113">
            <v>100</v>
          </cell>
          <cell r="H113">
            <v>1049</v>
          </cell>
          <cell r="I113">
            <v>989</v>
          </cell>
        </row>
        <row r="114">
          <cell r="A114" t="str">
            <v>42</v>
          </cell>
          <cell r="B114" t="str">
            <v>4230</v>
          </cell>
          <cell r="C114" t="str">
            <v>SILIANA</v>
          </cell>
          <cell r="D114" t="str">
            <v>الكريب</v>
          </cell>
          <cell r="E114" t="str">
            <v>EL KRIB</v>
          </cell>
          <cell r="F114">
            <v>18</v>
          </cell>
          <cell r="G114">
            <v>128</v>
          </cell>
          <cell r="H114">
            <v>1541</v>
          </cell>
          <cell r="I114">
            <v>1366</v>
          </cell>
        </row>
        <row r="115">
          <cell r="A115" t="str">
            <v>42</v>
          </cell>
          <cell r="B115" t="str">
            <v>4235</v>
          </cell>
          <cell r="C115" t="str">
            <v>SILIANA</v>
          </cell>
          <cell r="D115" t="str">
            <v>مكثر</v>
          </cell>
          <cell r="E115" t="str">
            <v>MAKTHAR</v>
          </cell>
          <cell r="F115">
            <v>23</v>
          </cell>
          <cell r="G115">
            <v>197</v>
          </cell>
          <cell r="H115">
            <v>2363</v>
          </cell>
          <cell r="I115">
            <v>2148</v>
          </cell>
        </row>
        <row r="116">
          <cell r="A116" t="str">
            <v>42</v>
          </cell>
          <cell r="B116" t="str">
            <v>4240</v>
          </cell>
          <cell r="C116" t="str">
            <v>SILIANA</v>
          </cell>
          <cell r="D116" t="str">
            <v>الروحية</v>
          </cell>
          <cell r="E116" t="str">
            <v>ROUHIA</v>
          </cell>
          <cell r="F116">
            <v>27</v>
          </cell>
          <cell r="G116">
            <v>194</v>
          </cell>
          <cell r="H116">
            <v>2352</v>
          </cell>
          <cell r="I116">
            <v>1960</v>
          </cell>
        </row>
        <row r="117">
          <cell r="A117" t="str">
            <v>42</v>
          </cell>
          <cell r="B117" t="str">
            <v>4250</v>
          </cell>
          <cell r="C117" t="str">
            <v>SILIANA</v>
          </cell>
          <cell r="D117" t="str">
            <v>بورويس</v>
          </cell>
          <cell r="E117" t="str">
            <v>BOUROUIS</v>
          </cell>
          <cell r="F117">
            <v>11</v>
          </cell>
          <cell r="G117">
            <v>83</v>
          </cell>
          <cell r="H117">
            <v>931</v>
          </cell>
          <cell r="I117">
            <v>909</v>
          </cell>
        </row>
        <row r="118">
          <cell r="A118" t="str">
            <v>42</v>
          </cell>
          <cell r="B118" t="str">
            <v>4255</v>
          </cell>
          <cell r="C118" t="str">
            <v>SILIANA</v>
          </cell>
          <cell r="D118" t="str">
            <v>كسرى</v>
          </cell>
          <cell r="E118" t="str">
            <v>KESRA</v>
          </cell>
          <cell r="F118">
            <v>14</v>
          </cell>
          <cell r="G118">
            <v>108</v>
          </cell>
          <cell r="H118">
            <v>1403</v>
          </cell>
          <cell r="I118">
            <v>1195</v>
          </cell>
        </row>
        <row r="119">
          <cell r="C119" t="str">
            <v>Somme SILIANA</v>
          </cell>
          <cell r="F119">
            <v>190</v>
          </cell>
          <cell r="G119">
            <v>1396</v>
          </cell>
          <cell r="H119">
            <v>15998</v>
          </cell>
          <cell r="I119">
            <v>14401</v>
          </cell>
        </row>
        <row r="120">
          <cell r="A120" t="str">
            <v>43</v>
          </cell>
          <cell r="B120" t="str">
            <v>4311</v>
          </cell>
          <cell r="C120" t="str">
            <v>KASSERINE</v>
          </cell>
          <cell r="D120" t="str">
            <v>القصرين الشمالية</v>
          </cell>
          <cell r="E120" t="str">
            <v>KASSERINE NORD</v>
          </cell>
          <cell r="F120">
            <v>16</v>
          </cell>
          <cell r="G120">
            <v>368</v>
          </cell>
          <cell r="H120">
            <v>4515</v>
          </cell>
          <cell r="I120">
            <v>4164</v>
          </cell>
        </row>
        <row r="121">
          <cell r="A121" t="str">
            <v>43</v>
          </cell>
          <cell r="B121" t="str">
            <v>4313</v>
          </cell>
          <cell r="C121" t="str">
            <v>KASSERINE</v>
          </cell>
          <cell r="D121" t="str">
            <v>القصرين الجنوبية</v>
          </cell>
          <cell r="E121" t="str">
            <v>KASSERINE SUD</v>
          </cell>
          <cell r="F121">
            <v>22</v>
          </cell>
          <cell r="G121">
            <v>135</v>
          </cell>
          <cell r="H121">
            <v>1661</v>
          </cell>
          <cell r="I121">
            <v>1360</v>
          </cell>
        </row>
        <row r="122">
          <cell r="A122" t="str">
            <v>43</v>
          </cell>
          <cell r="B122" t="str">
            <v>4314</v>
          </cell>
          <cell r="C122" t="str">
            <v>KASSERINE</v>
          </cell>
          <cell r="D122" t="str">
            <v>الزهور</v>
          </cell>
          <cell r="E122" t="str">
            <v>EZZOUHOUR</v>
          </cell>
          <cell r="F122">
            <v>5</v>
          </cell>
          <cell r="G122">
            <v>116</v>
          </cell>
          <cell r="H122">
            <v>1370</v>
          </cell>
          <cell r="I122">
            <v>1344</v>
          </cell>
        </row>
        <row r="123">
          <cell r="A123" t="str">
            <v>43</v>
          </cell>
          <cell r="B123" t="str">
            <v>4315</v>
          </cell>
          <cell r="C123" t="str">
            <v>KASSERINE</v>
          </cell>
          <cell r="D123" t="str">
            <v>حاسي الفريد</v>
          </cell>
          <cell r="E123" t="str">
            <v>HASSI FRID</v>
          </cell>
          <cell r="F123">
            <v>21</v>
          </cell>
          <cell r="G123">
            <v>115</v>
          </cell>
          <cell r="H123">
            <v>1566</v>
          </cell>
          <cell r="I123">
            <v>1274</v>
          </cell>
        </row>
        <row r="124">
          <cell r="A124" t="str">
            <v>43</v>
          </cell>
          <cell r="B124" t="str">
            <v>4316</v>
          </cell>
          <cell r="C124" t="str">
            <v>KASSERINE</v>
          </cell>
          <cell r="D124" t="str">
            <v>سبيطلة</v>
          </cell>
          <cell r="E124" t="str">
            <v>SEBITLA</v>
          </cell>
          <cell r="F124">
            <v>50</v>
          </cell>
          <cell r="G124">
            <v>438</v>
          </cell>
          <cell r="H124">
            <v>5916</v>
          </cell>
          <cell r="I124">
            <v>5263</v>
          </cell>
        </row>
        <row r="125">
          <cell r="A125" t="str">
            <v>43</v>
          </cell>
          <cell r="B125" t="str">
            <v>4321</v>
          </cell>
          <cell r="C125" t="str">
            <v>KASSERINE</v>
          </cell>
          <cell r="D125" t="str">
            <v>سبيبة</v>
          </cell>
          <cell r="E125" t="str">
            <v>SBIBA</v>
          </cell>
          <cell r="F125">
            <v>27</v>
          </cell>
          <cell r="G125">
            <v>267</v>
          </cell>
          <cell r="H125">
            <v>4042</v>
          </cell>
          <cell r="I125">
            <v>3444</v>
          </cell>
        </row>
        <row r="126">
          <cell r="A126" t="str">
            <v>43</v>
          </cell>
          <cell r="B126" t="str">
            <v>4324</v>
          </cell>
          <cell r="C126" t="str">
            <v>KASSERINE</v>
          </cell>
          <cell r="D126" t="str">
            <v>العيون</v>
          </cell>
          <cell r="E126" t="str">
            <v>EL AYOUN</v>
          </cell>
          <cell r="F126">
            <v>19</v>
          </cell>
          <cell r="G126">
            <v>127</v>
          </cell>
          <cell r="H126">
            <v>1787</v>
          </cell>
          <cell r="I126">
            <v>1458</v>
          </cell>
        </row>
        <row r="127">
          <cell r="A127" t="str">
            <v>43</v>
          </cell>
          <cell r="B127" t="str">
            <v>4325</v>
          </cell>
          <cell r="C127" t="str">
            <v>KASSERINE</v>
          </cell>
          <cell r="D127" t="str">
            <v>جدليان</v>
          </cell>
          <cell r="E127" t="str">
            <v>JEDELIANE</v>
          </cell>
          <cell r="F127">
            <v>13</v>
          </cell>
          <cell r="G127">
            <v>85</v>
          </cell>
          <cell r="H127">
            <v>1182</v>
          </cell>
          <cell r="I127">
            <v>1087</v>
          </cell>
        </row>
        <row r="128">
          <cell r="A128" t="str">
            <v>43</v>
          </cell>
          <cell r="B128" t="str">
            <v>4326</v>
          </cell>
          <cell r="C128" t="str">
            <v>KASSERINE</v>
          </cell>
          <cell r="D128" t="str">
            <v>تالة</v>
          </cell>
          <cell r="E128" t="str">
            <v>TALA</v>
          </cell>
          <cell r="F128">
            <v>27</v>
          </cell>
          <cell r="G128">
            <v>222</v>
          </cell>
          <cell r="H128">
            <v>2694</v>
          </cell>
          <cell r="I128">
            <v>2557</v>
          </cell>
        </row>
        <row r="129">
          <cell r="A129" t="str">
            <v>43</v>
          </cell>
          <cell r="B129" t="str">
            <v>4328</v>
          </cell>
          <cell r="C129" t="str">
            <v>KASSERINE</v>
          </cell>
          <cell r="D129" t="str">
            <v>حيدرة</v>
          </cell>
          <cell r="E129" t="str">
            <v>HAIDRA</v>
          </cell>
          <cell r="F129">
            <v>9</v>
          </cell>
          <cell r="G129">
            <v>46</v>
          </cell>
          <cell r="H129">
            <v>628</v>
          </cell>
          <cell r="I129">
            <v>586</v>
          </cell>
        </row>
        <row r="130">
          <cell r="A130" t="str">
            <v>43</v>
          </cell>
          <cell r="B130" t="str">
            <v>4331</v>
          </cell>
          <cell r="C130" t="str">
            <v>KASSERINE</v>
          </cell>
          <cell r="D130" t="str">
            <v>فريانة</v>
          </cell>
          <cell r="E130" t="str">
            <v>FERIANA</v>
          </cell>
          <cell r="F130">
            <v>31</v>
          </cell>
          <cell r="G130">
            <v>272</v>
          </cell>
          <cell r="H130">
            <v>3803</v>
          </cell>
          <cell r="I130">
            <v>3187</v>
          </cell>
        </row>
        <row r="131">
          <cell r="A131" t="str">
            <v>43</v>
          </cell>
          <cell r="B131" t="str">
            <v>4336</v>
          </cell>
          <cell r="C131" t="str">
            <v>KASSERINE</v>
          </cell>
          <cell r="D131" t="str">
            <v>فوسانة</v>
          </cell>
          <cell r="E131" t="str">
            <v>FOUSSANA</v>
          </cell>
          <cell r="F131">
            <v>34</v>
          </cell>
          <cell r="G131">
            <v>249</v>
          </cell>
          <cell r="H131">
            <v>3463</v>
          </cell>
          <cell r="I131">
            <v>2996</v>
          </cell>
        </row>
        <row r="132">
          <cell r="A132" t="str">
            <v>43</v>
          </cell>
          <cell r="B132" t="str">
            <v>4338</v>
          </cell>
          <cell r="C132" t="str">
            <v>KASSERINE</v>
          </cell>
          <cell r="D132" t="str">
            <v>ماجل بن عباس</v>
          </cell>
          <cell r="E132" t="str">
            <v>MAJEL BEN ABBES</v>
          </cell>
          <cell r="F132">
            <v>24</v>
          </cell>
          <cell r="G132">
            <v>154</v>
          </cell>
          <cell r="H132">
            <v>1763</v>
          </cell>
          <cell r="I132">
            <v>1589</v>
          </cell>
        </row>
        <row r="133">
          <cell r="C133" t="str">
            <v>Somme KASSERINE</v>
          </cell>
          <cell r="F133">
            <v>298</v>
          </cell>
          <cell r="G133">
            <v>2594</v>
          </cell>
          <cell r="H133">
            <v>34390</v>
          </cell>
          <cell r="I133">
            <v>30309</v>
          </cell>
        </row>
        <row r="134">
          <cell r="A134" t="str">
            <v>51</v>
          </cell>
          <cell r="B134" t="str">
            <v>5112</v>
          </cell>
          <cell r="C134" t="str">
            <v>S.BOUZID</v>
          </cell>
          <cell r="D134" t="str">
            <v>سيدي بوزيد الشرقية</v>
          </cell>
          <cell r="E134" t="str">
            <v>SIDI BOUZID OUEST</v>
          </cell>
          <cell r="F134">
            <v>32</v>
          </cell>
          <cell r="G134">
            <v>404</v>
          </cell>
          <cell r="H134">
            <v>5264</v>
          </cell>
          <cell r="I134">
            <v>4860</v>
          </cell>
        </row>
        <row r="135">
          <cell r="A135" t="str">
            <v>51</v>
          </cell>
          <cell r="B135" t="str">
            <v>5115</v>
          </cell>
          <cell r="C135" t="str">
            <v>S.BOUZID</v>
          </cell>
          <cell r="D135" t="str">
            <v>سيدي بوزيد الغربية</v>
          </cell>
          <cell r="E135" t="str">
            <v>SIDI BOUZID EST</v>
          </cell>
          <cell r="F135">
            <v>32</v>
          </cell>
          <cell r="G135">
            <v>243</v>
          </cell>
          <cell r="H135">
            <v>2847</v>
          </cell>
          <cell r="I135">
            <v>2767</v>
          </cell>
        </row>
        <row r="136">
          <cell r="A136" t="str">
            <v>51</v>
          </cell>
          <cell r="B136" t="str">
            <v>5119</v>
          </cell>
          <cell r="C136" t="str">
            <v>S.BOUZID</v>
          </cell>
          <cell r="D136" t="str">
            <v>جلمة</v>
          </cell>
          <cell r="E136" t="str">
            <v>JELMA</v>
          </cell>
          <cell r="F136">
            <v>29</v>
          </cell>
          <cell r="G136">
            <v>227</v>
          </cell>
          <cell r="H136">
            <v>3040</v>
          </cell>
          <cell r="I136">
            <v>2553</v>
          </cell>
        </row>
        <row r="137">
          <cell r="A137" t="str">
            <v>51</v>
          </cell>
          <cell r="B137" t="str">
            <v>5121</v>
          </cell>
          <cell r="C137" t="str">
            <v>S.BOUZID</v>
          </cell>
          <cell r="D137" t="str">
            <v>السبالة</v>
          </cell>
          <cell r="E137" t="str">
            <v>CEBBALA</v>
          </cell>
          <cell r="F137">
            <v>16</v>
          </cell>
          <cell r="G137">
            <v>124</v>
          </cell>
          <cell r="H137">
            <v>1551</v>
          </cell>
          <cell r="I137">
            <v>1423</v>
          </cell>
        </row>
        <row r="138">
          <cell r="A138" t="str">
            <v>51</v>
          </cell>
          <cell r="B138" t="str">
            <v>5123</v>
          </cell>
          <cell r="C138" t="str">
            <v>S.BOUZID</v>
          </cell>
          <cell r="D138" t="str">
            <v>بئر الحفي</v>
          </cell>
          <cell r="E138" t="str">
            <v>BIR EL HAFFEY</v>
          </cell>
          <cell r="F138">
            <v>26</v>
          </cell>
          <cell r="G138">
            <v>210</v>
          </cell>
          <cell r="H138">
            <v>2505</v>
          </cell>
          <cell r="I138">
            <v>2213</v>
          </cell>
        </row>
        <row r="139">
          <cell r="A139" t="str">
            <v>51</v>
          </cell>
          <cell r="B139" t="str">
            <v>5128</v>
          </cell>
          <cell r="C139" t="str">
            <v>S.BOUZID</v>
          </cell>
          <cell r="D139" t="str">
            <v>بن عون</v>
          </cell>
          <cell r="E139" t="str">
            <v>BEN AOUNE</v>
          </cell>
          <cell r="F139">
            <v>17</v>
          </cell>
          <cell r="G139">
            <v>136</v>
          </cell>
          <cell r="H139">
            <v>1749</v>
          </cell>
          <cell r="I139">
            <v>1546</v>
          </cell>
        </row>
        <row r="140">
          <cell r="A140" t="str">
            <v>51</v>
          </cell>
          <cell r="B140" t="str">
            <v>5131</v>
          </cell>
          <cell r="C140" t="str">
            <v>S.BOUZID</v>
          </cell>
          <cell r="D140" t="str">
            <v>منزل بوزيان</v>
          </cell>
          <cell r="E140" t="str">
            <v>MENZEL BOUZAYENE</v>
          </cell>
          <cell r="F140">
            <v>27</v>
          </cell>
          <cell r="G140">
            <v>168</v>
          </cell>
          <cell r="H140">
            <v>1823</v>
          </cell>
          <cell r="I140">
            <v>1634</v>
          </cell>
        </row>
        <row r="141">
          <cell r="A141" t="str">
            <v>51</v>
          </cell>
          <cell r="B141" t="str">
            <v>5135</v>
          </cell>
          <cell r="C141" t="str">
            <v>S.BOUZID</v>
          </cell>
          <cell r="D141" t="str">
            <v>سوق الجديد</v>
          </cell>
          <cell r="E141" t="str">
            <v>SOUK JEDID</v>
          </cell>
          <cell r="F141">
            <v>18</v>
          </cell>
          <cell r="G141">
            <v>134</v>
          </cell>
          <cell r="H141">
            <v>1515</v>
          </cell>
          <cell r="I141">
            <v>1487</v>
          </cell>
        </row>
        <row r="142">
          <cell r="A142" t="str">
            <v>51</v>
          </cell>
          <cell r="B142" t="str">
            <v>5138</v>
          </cell>
          <cell r="C142" t="str">
            <v>S.BOUZID</v>
          </cell>
          <cell r="D142" t="str">
            <v>المكناسي</v>
          </cell>
          <cell r="E142" t="str">
            <v>MAKNASSY</v>
          </cell>
          <cell r="F142">
            <v>16</v>
          </cell>
          <cell r="G142">
            <v>138</v>
          </cell>
          <cell r="H142">
            <v>1481</v>
          </cell>
          <cell r="I142">
            <v>1375</v>
          </cell>
        </row>
        <row r="143">
          <cell r="A143" t="str">
            <v>51</v>
          </cell>
          <cell r="B143" t="str">
            <v>5139</v>
          </cell>
          <cell r="C143" t="str">
            <v>S.BOUZID</v>
          </cell>
          <cell r="D143" t="str">
            <v>المزونة</v>
          </cell>
          <cell r="E143" t="str">
            <v>MAZZOUNA</v>
          </cell>
          <cell r="F143">
            <v>22</v>
          </cell>
          <cell r="G143">
            <v>166</v>
          </cell>
          <cell r="H143">
            <v>2015</v>
          </cell>
          <cell r="I143">
            <v>1896</v>
          </cell>
        </row>
        <row r="144">
          <cell r="A144" t="str">
            <v>51</v>
          </cell>
          <cell r="B144" t="str">
            <v>5145</v>
          </cell>
          <cell r="C144" t="str">
            <v>S.BOUZID</v>
          </cell>
          <cell r="D144" t="str">
            <v>أولاد حفوز</v>
          </cell>
          <cell r="E144" t="str">
            <v>OULED HAFFOUZ</v>
          </cell>
          <cell r="F144">
            <v>25</v>
          </cell>
          <cell r="G144">
            <v>142</v>
          </cell>
          <cell r="H144">
            <v>1402</v>
          </cell>
          <cell r="I144">
            <v>1282</v>
          </cell>
        </row>
        <row r="145">
          <cell r="A145" t="str">
            <v>51</v>
          </cell>
          <cell r="B145" t="str">
            <v>5158</v>
          </cell>
          <cell r="C145" t="str">
            <v>S.BOUZID</v>
          </cell>
          <cell r="D145" t="str">
            <v>الرقاب</v>
          </cell>
          <cell r="E145" t="str">
            <v>REGUEB</v>
          </cell>
          <cell r="F145">
            <v>49</v>
          </cell>
          <cell r="G145">
            <v>370</v>
          </cell>
          <cell r="H145">
            <v>4749</v>
          </cell>
          <cell r="I145">
            <v>4275</v>
          </cell>
        </row>
        <row r="146">
          <cell r="C146" t="str">
            <v>Somme S.BOUZID</v>
          </cell>
          <cell r="F146">
            <v>309</v>
          </cell>
          <cell r="G146">
            <v>2462</v>
          </cell>
          <cell r="H146">
            <v>29941</v>
          </cell>
          <cell r="I146">
            <v>27311</v>
          </cell>
        </row>
        <row r="147">
          <cell r="A147" t="str">
            <v>52</v>
          </cell>
          <cell r="B147" t="str">
            <v>5213</v>
          </cell>
          <cell r="C147" t="str">
            <v>GAFSA</v>
          </cell>
          <cell r="D147" t="str">
            <v>قفصة الجنوبية</v>
          </cell>
          <cell r="E147" t="str">
            <v>GAFSA SUD</v>
          </cell>
          <cell r="F147">
            <v>30</v>
          </cell>
          <cell r="G147">
            <v>472</v>
          </cell>
          <cell r="H147">
            <v>6101</v>
          </cell>
          <cell r="I147">
            <v>5574</v>
          </cell>
        </row>
        <row r="148">
          <cell r="A148" t="str">
            <v>52</v>
          </cell>
          <cell r="B148" t="str">
            <v>5214</v>
          </cell>
          <cell r="C148" t="str">
            <v>GAFSA</v>
          </cell>
          <cell r="D148" t="str">
            <v>القصر</v>
          </cell>
          <cell r="E148" t="str">
            <v>ELKSAR</v>
          </cell>
          <cell r="F148">
            <v>13</v>
          </cell>
          <cell r="G148">
            <v>154</v>
          </cell>
          <cell r="H148">
            <v>1979</v>
          </cell>
          <cell r="I148">
            <v>1769</v>
          </cell>
        </row>
        <row r="149">
          <cell r="A149" t="str">
            <v>52</v>
          </cell>
          <cell r="B149" t="str">
            <v>5215</v>
          </cell>
          <cell r="C149" t="str">
            <v>GAFSA</v>
          </cell>
          <cell r="D149" t="str">
            <v>سيدي عيش</v>
          </cell>
          <cell r="E149" t="str">
            <v>SIDI AICHE</v>
          </cell>
          <cell r="F149">
            <v>10</v>
          </cell>
          <cell r="G149">
            <v>53</v>
          </cell>
          <cell r="H149">
            <v>596</v>
          </cell>
          <cell r="I149">
            <v>539</v>
          </cell>
        </row>
        <row r="150">
          <cell r="A150" t="str">
            <v>52</v>
          </cell>
          <cell r="B150" t="str">
            <v>5216</v>
          </cell>
          <cell r="C150" t="str">
            <v>GAFSA</v>
          </cell>
          <cell r="D150" t="str">
            <v>قفصة الشمالية</v>
          </cell>
          <cell r="E150" t="str">
            <v>GAFSA NORD</v>
          </cell>
          <cell r="F150">
            <v>14</v>
          </cell>
          <cell r="G150">
            <v>64</v>
          </cell>
          <cell r="H150">
            <v>655</v>
          </cell>
          <cell r="I150">
            <v>598</v>
          </cell>
        </row>
        <row r="151">
          <cell r="A151" t="str">
            <v>52</v>
          </cell>
          <cell r="B151" t="str">
            <v>5218</v>
          </cell>
          <cell r="C151" t="str">
            <v>GAFSA</v>
          </cell>
          <cell r="D151" t="str">
            <v>الرديف</v>
          </cell>
          <cell r="E151" t="str">
            <v>REDEYEF</v>
          </cell>
          <cell r="F151">
            <v>14</v>
          </cell>
          <cell r="G151">
            <v>177</v>
          </cell>
          <cell r="H151">
            <v>1933</v>
          </cell>
          <cell r="I151">
            <v>1786</v>
          </cell>
        </row>
        <row r="152">
          <cell r="A152" t="str">
            <v>52</v>
          </cell>
          <cell r="B152" t="str">
            <v>5238</v>
          </cell>
          <cell r="C152" t="str">
            <v>GAFSA</v>
          </cell>
          <cell r="D152" t="str">
            <v>المتلوي</v>
          </cell>
          <cell r="E152" t="str">
            <v>METLAOUI</v>
          </cell>
          <cell r="F152">
            <v>14</v>
          </cell>
          <cell r="G152">
            <v>207</v>
          </cell>
          <cell r="H152">
            <v>2712</v>
          </cell>
          <cell r="I152">
            <v>2461</v>
          </cell>
        </row>
        <row r="153">
          <cell r="A153" t="str">
            <v>52</v>
          </cell>
          <cell r="B153" t="str">
            <v>5243</v>
          </cell>
          <cell r="C153" t="str">
            <v>GAFSA</v>
          </cell>
          <cell r="D153" t="str">
            <v>القطار</v>
          </cell>
          <cell r="E153" t="str">
            <v>GUETAR</v>
          </cell>
          <cell r="F153">
            <v>14</v>
          </cell>
          <cell r="G153">
            <v>115</v>
          </cell>
          <cell r="H153">
            <v>1386</v>
          </cell>
          <cell r="I153">
            <v>1300</v>
          </cell>
        </row>
        <row r="154">
          <cell r="A154" t="str">
            <v>52</v>
          </cell>
          <cell r="B154" t="str">
            <v>5245</v>
          </cell>
          <cell r="C154" t="str">
            <v>GAFSA</v>
          </cell>
          <cell r="D154" t="str">
            <v>بلخير</v>
          </cell>
          <cell r="E154" t="str">
            <v>BELKHIR</v>
          </cell>
          <cell r="F154">
            <v>17</v>
          </cell>
          <cell r="G154">
            <v>117</v>
          </cell>
          <cell r="H154">
            <v>1522</v>
          </cell>
          <cell r="I154">
            <v>1264</v>
          </cell>
        </row>
        <row r="155">
          <cell r="A155" t="str">
            <v>52</v>
          </cell>
          <cell r="B155" t="str">
            <v>5248</v>
          </cell>
          <cell r="C155" t="str">
            <v>GAFSA</v>
          </cell>
          <cell r="D155" t="str">
            <v>السند</v>
          </cell>
          <cell r="E155" t="str">
            <v>SENED</v>
          </cell>
          <cell r="F155">
            <v>29</v>
          </cell>
          <cell r="G155">
            <v>222</v>
          </cell>
          <cell r="H155">
            <v>2882</v>
          </cell>
          <cell r="I155">
            <v>2566</v>
          </cell>
        </row>
        <row r="156">
          <cell r="A156" t="str">
            <v>52</v>
          </cell>
          <cell r="B156" t="str">
            <v>5253</v>
          </cell>
          <cell r="C156" t="str">
            <v>GAFSA</v>
          </cell>
          <cell r="D156" t="str">
            <v>أم العرايس</v>
          </cell>
          <cell r="E156" t="str">
            <v>MOULARES</v>
          </cell>
          <cell r="F156">
            <v>24</v>
          </cell>
          <cell r="G156">
            <v>206</v>
          </cell>
          <cell r="H156">
            <v>2330</v>
          </cell>
          <cell r="I156">
            <v>2041</v>
          </cell>
        </row>
        <row r="157">
          <cell r="A157" t="str">
            <v>52</v>
          </cell>
          <cell r="B157" t="str">
            <v>5258</v>
          </cell>
          <cell r="C157" t="str">
            <v>GAFSA</v>
          </cell>
          <cell r="D157" t="str">
            <v>المضيلة</v>
          </cell>
          <cell r="E157" t="str">
            <v>MDHILA</v>
          </cell>
          <cell r="F157">
            <v>8</v>
          </cell>
          <cell r="G157">
            <v>80</v>
          </cell>
          <cell r="H157">
            <v>944</v>
          </cell>
          <cell r="I157">
            <v>898</v>
          </cell>
        </row>
        <row r="158">
          <cell r="C158" t="str">
            <v>Somme GAFSA</v>
          </cell>
          <cell r="F158">
            <v>187</v>
          </cell>
          <cell r="G158">
            <v>1867</v>
          </cell>
          <cell r="H158">
            <v>23040</v>
          </cell>
          <cell r="I158">
            <v>20796</v>
          </cell>
        </row>
        <row r="159">
          <cell r="A159" t="str">
            <v>53</v>
          </cell>
          <cell r="B159" t="str">
            <v>5314</v>
          </cell>
          <cell r="C159" t="str">
            <v>TOZEUR</v>
          </cell>
          <cell r="D159" t="str">
            <v>توزر</v>
          </cell>
          <cell r="E159" t="str">
            <v>TOZEUR</v>
          </cell>
          <cell r="F159">
            <v>14</v>
          </cell>
          <cell r="G159">
            <v>182</v>
          </cell>
          <cell r="H159">
            <v>2579</v>
          </cell>
          <cell r="I159">
            <v>2357</v>
          </cell>
        </row>
        <row r="160">
          <cell r="A160" t="str">
            <v>53</v>
          </cell>
          <cell r="B160" t="str">
            <v>5316</v>
          </cell>
          <cell r="C160" t="str">
            <v>TOZEUR</v>
          </cell>
          <cell r="D160" t="str">
            <v>دقاش</v>
          </cell>
          <cell r="E160" t="str">
            <v>DEGACHE</v>
          </cell>
          <cell r="F160">
            <v>15</v>
          </cell>
          <cell r="G160">
            <v>136</v>
          </cell>
          <cell r="H160">
            <v>1757</v>
          </cell>
          <cell r="I160">
            <v>1583</v>
          </cell>
        </row>
        <row r="161">
          <cell r="A161" t="str">
            <v>53</v>
          </cell>
          <cell r="B161" t="str">
            <v>5318</v>
          </cell>
          <cell r="C161" t="str">
            <v>TOZEUR</v>
          </cell>
          <cell r="D161" t="str">
            <v>نفطة</v>
          </cell>
          <cell r="E161" t="str">
            <v>NEFTA</v>
          </cell>
          <cell r="F161">
            <v>7</v>
          </cell>
          <cell r="G161">
            <v>96</v>
          </cell>
          <cell r="H161">
            <v>1337</v>
          </cell>
          <cell r="I161">
            <v>1244</v>
          </cell>
        </row>
        <row r="162">
          <cell r="A162" t="str">
            <v>53</v>
          </cell>
          <cell r="B162" t="str">
            <v>5321</v>
          </cell>
          <cell r="C162" t="str">
            <v>TOZEUR</v>
          </cell>
          <cell r="D162" t="str">
            <v>حزوة</v>
          </cell>
          <cell r="E162" t="str">
            <v>HAZOUA</v>
          </cell>
          <cell r="F162">
            <v>3</v>
          </cell>
          <cell r="G162">
            <v>28</v>
          </cell>
          <cell r="H162">
            <v>346</v>
          </cell>
          <cell r="I162">
            <v>299</v>
          </cell>
        </row>
        <row r="163">
          <cell r="A163" t="str">
            <v>53</v>
          </cell>
          <cell r="B163" t="str">
            <v>5323</v>
          </cell>
          <cell r="C163" t="str">
            <v>TOZEUR</v>
          </cell>
          <cell r="D163" t="str">
            <v>تمغزة</v>
          </cell>
          <cell r="E163" t="str">
            <v>TAMAGHZA</v>
          </cell>
          <cell r="F163">
            <v>8</v>
          </cell>
          <cell r="G163">
            <v>46</v>
          </cell>
          <cell r="H163">
            <v>484</v>
          </cell>
          <cell r="I163">
            <v>440</v>
          </cell>
        </row>
        <row r="164">
          <cell r="C164" t="str">
            <v>Somme TOZEUR</v>
          </cell>
          <cell r="F164">
            <v>47</v>
          </cell>
          <cell r="G164">
            <v>488</v>
          </cell>
          <cell r="H164">
            <v>6503</v>
          </cell>
          <cell r="I164">
            <v>5923</v>
          </cell>
        </row>
        <row r="165">
          <cell r="A165" t="str">
            <v>61</v>
          </cell>
          <cell r="B165" t="str">
            <v>6127</v>
          </cell>
          <cell r="C165" t="str">
            <v>KEBILLI</v>
          </cell>
          <cell r="D165" t="str">
            <v>قبلي الشمالية</v>
          </cell>
          <cell r="E165" t="str">
            <v>KEBILLI NORD</v>
          </cell>
          <cell r="F165">
            <v>16</v>
          </cell>
          <cell r="G165">
            <v>139</v>
          </cell>
          <cell r="H165">
            <v>1640</v>
          </cell>
          <cell r="I165">
            <v>1413</v>
          </cell>
        </row>
        <row r="166">
          <cell r="A166" t="str">
            <v>61</v>
          </cell>
          <cell r="B166" t="str">
            <v>6129</v>
          </cell>
          <cell r="C166" t="str">
            <v>KEBILLI</v>
          </cell>
          <cell r="D166" t="str">
            <v>قبلي الجنوبية</v>
          </cell>
          <cell r="E166" t="str">
            <v>KEBILLI SUD</v>
          </cell>
          <cell r="F166">
            <v>14</v>
          </cell>
          <cell r="G166">
            <v>164</v>
          </cell>
          <cell r="H166">
            <v>2032</v>
          </cell>
          <cell r="I166">
            <v>1840</v>
          </cell>
        </row>
        <row r="167">
          <cell r="A167" t="str">
            <v>61</v>
          </cell>
          <cell r="B167" t="str">
            <v>6132</v>
          </cell>
          <cell r="C167" t="str">
            <v>KEBILLI</v>
          </cell>
          <cell r="D167" t="str">
            <v>دوز</v>
          </cell>
          <cell r="E167" t="str">
            <v>DOUZ</v>
          </cell>
          <cell r="F167">
            <v>19</v>
          </cell>
          <cell r="G167">
            <v>241</v>
          </cell>
          <cell r="H167">
            <v>3108</v>
          </cell>
          <cell r="I167">
            <v>2831</v>
          </cell>
        </row>
        <row r="168">
          <cell r="A168" t="str">
            <v>61</v>
          </cell>
          <cell r="B168" t="str">
            <v>6140</v>
          </cell>
          <cell r="C168" t="str">
            <v>KEBILLI</v>
          </cell>
          <cell r="D168" t="str">
            <v>الفوار</v>
          </cell>
          <cell r="E168" t="str">
            <v>FAOUAR</v>
          </cell>
          <cell r="F168">
            <v>13</v>
          </cell>
          <cell r="G168">
            <v>121</v>
          </cell>
          <cell r="H168">
            <v>1457</v>
          </cell>
          <cell r="I168">
            <v>1376</v>
          </cell>
        </row>
        <row r="169">
          <cell r="A169" t="str">
            <v>61</v>
          </cell>
          <cell r="B169" t="str">
            <v>6147</v>
          </cell>
          <cell r="C169" t="str">
            <v>KEBILLI</v>
          </cell>
          <cell r="D169" t="str">
            <v>سوق الأحد</v>
          </cell>
          <cell r="E169" t="str">
            <v>SOUK LAHAD</v>
          </cell>
          <cell r="F169">
            <v>16</v>
          </cell>
          <cell r="G169">
            <v>146</v>
          </cell>
          <cell r="H169">
            <v>1735</v>
          </cell>
          <cell r="I169">
            <v>1661</v>
          </cell>
        </row>
        <row r="170">
          <cell r="C170" t="str">
            <v>Somme KEBILLI</v>
          </cell>
          <cell r="F170">
            <v>78</v>
          </cell>
          <cell r="G170">
            <v>811</v>
          </cell>
          <cell r="H170">
            <v>9972</v>
          </cell>
          <cell r="I170">
            <v>9121</v>
          </cell>
        </row>
        <row r="171">
          <cell r="A171" t="str">
            <v>62</v>
          </cell>
          <cell r="B171" t="str">
            <v>6225</v>
          </cell>
          <cell r="C171" t="str">
            <v>TATAOUINE</v>
          </cell>
          <cell r="D171" t="str">
            <v>تطاوين الشمالية</v>
          </cell>
          <cell r="E171" t="str">
            <v>TATAOUINE NORD</v>
          </cell>
          <cell r="F171">
            <v>42</v>
          </cell>
          <cell r="G171">
            <v>379</v>
          </cell>
          <cell r="H171">
            <v>4639</v>
          </cell>
          <cell r="I171">
            <v>4424</v>
          </cell>
        </row>
        <row r="172">
          <cell r="A172" t="str">
            <v>62</v>
          </cell>
          <cell r="B172" t="str">
            <v>6227</v>
          </cell>
          <cell r="C172" t="str">
            <v>TATAOUINE</v>
          </cell>
          <cell r="D172" t="str">
            <v>تطاوين الجنوبية</v>
          </cell>
          <cell r="E172" t="str">
            <v>TATAOUINE SUD</v>
          </cell>
          <cell r="F172">
            <v>21</v>
          </cell>
          <cell r="G172">
            <v>213</v>
          </cell>
          <cell r="H172">
            <v>2632</v>
          </cell>
          <cell r="I172">
            <v>2353</v>
          </cell>
        </row>
        <row r="173">
          <cell r="A173" t="str">
            <v>62</v>
          </cell>
          <cell r="B173" t="str">
            <v>6230</v>
          </cell>
          <cell r="C173" t="str">
            <v>TATAOUINE</v>
          </cell>
          <cell r="D173" t="str">
            <v>غمراسن</v>
          </cell>
          <cell r="E173" t="str">
            <v>GHOMRASSEN</v>
          </cell>
          <cell r="F173">
            <v>15</v>
          </cell>
          <cell r="G173">
            <v>110</v>
          </cell>
          <cell r="H173">
            <v>1273</v>
          </cell>
          <cell r="I173">
            <v>1255</v>
          </cell>
        </row>
        <row r="174">
          <cell r="A174" t="str">
            <v>62</v>
          </cell>
          <cell r="B174" t="str">
            <v>6235</v>
          </cell>
          <cell r="C174" t="str">
            <v>TATAOUINE</v>
          </cell>
          <cell r="D174" t="str">
            <v>رمادة</v>
          </cell>
          <cell r="E174" t="str">
            <v>REMADA</v>
          </cell>
          <cell r="F174">
            <v>10</v>
          </cell>
          <cell r="G174">
            <v>70</v>
          </cell>
          <cell r="H174">
            <v>837</v>
          </cell>
          <cell r="I174">
            <v>772</v>
          </cell>
        </row>
        <row r="175">
          <cell r="A175" t="str">
            <v>62</v>
          </cell>
          <cell r="B175" t="str">
            <v>6240</v>
          </cell>
          <cell r="C175" t="str">
            <v>TATAOUINE</v>
          </cell>
          <cell r="D175" t="str">
            <v>السمار</v>
          </cell>
          <cell r="E175" t="str">
            <v>SMAR</v>
          </cell>
          <cell r="F175">
            <v>12</v>
          </cell>
          <cell r="G175">
            <v>104</v>
          </cell>
          <cell r="H175">
            <v>1350</v>
          </cell>
          <cell r="I175">
            <v>1264</v>
          </cell>
        </row>
        <row r="176">
          <cell r="A176" t="str">
            <v>62</v>
          </cell>
          <cell r="B176" t="str">
            <v>6245</v>
          </cell>
          <cell r="C176" t="str">
            <v>TATAOUINE</v>
          </cell>
          <cell r="D176" t="str">
            <v>البئر الأحمر</v>
          </cell>
          <cell r="E176" t="str">
            <v>BIR LAHMAR</v>
          </cell>
          <cell r="F176">
            <v>9</v>
          </cell>
          <cell r="G176">
            <v>58</v>
          </cell>
          <cell r="H176">
            <v>687</v>
          </cell>
          <cell r="I176">
            <v>633</v>
          </cell>
        </row>
        <row r="177">
          <cell r="A177" t="str">
            <v>62</v>
          </cell>
          <cell r="B177" t="str">
            <v>6250</v>
          </cell>
          <cell r="C177" t="str">
            <v>TATAOUINE</v>
          </cell>
          <cell r="D177" t="str">
            <v>الذهيبة</v>
          </cell>
          <cell r="E177" t="str">
            <v>DHIBA</v>
          </cell>
          <cell r="F177">
            <v>4</v>
          </cell>
          <cell r="G177">
            <v>26</v>
          </cell>
          <cell r="H177">
            <v>289</v>
          </cell>
          <cell r="I177">
            <v>250</v>
          </cell>
        </row>
        <row r="178">
          <cell r="C178" t="str">
            <v>Somme TATAOUINE</v>
          </cell>
          <cell r="F178">
            <v>113</v>
          </cell>
          <cell r="G178">
            <v>960</v>
          </cell>
          <cell r="H178">
            <v>11707</v>
          </cell>
          <cell r="I178">
            <v>10951</v>
          </cell>
        </row>
        <row r="179">
          <cell r="A179" t="str">
            <v>63</v>
          </cell>
          <cell r="B179" t="str">
            <v>6315</v>
          </cell>
          <cell r="C179" t="str">
            <v>MEDENINE</v>
          </cell>
          <cell r="D179" t="str">
            <v>مدنينالجنوبية</v>
          </cell>
          <cell r="E179" t="str">
            <v>MEDENINE SUD</v>
          </cell>
          <cell r="F179">
            <v>35</v>
          </cell>
          <cell r="G179">
            <v>344</v>
          </cell>
          <cell r="H179">
            <v>3959</v>
          </cell>
          <cell r="I179">
            <v>3716</v>
          </cell>
        </row>
        <row r="180">
          <cell r="A180" t="str">
            <v>63</v>
          </cell>
          <cell r="B180" t="str">
            <v>6317</v>
          </cell>
          <cell r="C180" t="str">
            <v>MEDENINE</v>
          </cell>
          <cell r="D180" t="str">
            <v>مدنين الشمالية</v>
          </cell>
          <cell r="E180" t="str">
            <v>MEDENINE NORD</v>
          </cell>
          <cell r="F180">
            <v>21</v>
          </cell>
          <cell r="G180">
            <v>230</v>
          </cell>
          <cell r="H180">
            <v>2892</v>
          </cell>
          <cell r="I180">
            <v>2769</v>
          </cell>
        </row>
        <row r="181">
          <cell r="A181" t="str">
            <v>63</v>
          </cell>
          <cell r="B181" t="str">
            <v>6318</v>
          </cell>
          <cell r="C181" t="str">
            <v>MEDENINE</v>
          </cell>
          <cell r="D181" t="str">
            <v>سيدي مخلوف</v>
          </cell>
          <cell r="E181" t="str">
            <v>SIDI MAKHLOUF</v>
          </cell>
          <cell r="F181">
            <v>28</v>
          </cell>
          <cell r="G181">
            <v>158</v>
          </cell>
          <cell r="H181">
            <v>1862</v>
          </cell>
          <cell r="I181">
            <v>1658</v>
          </cell>
        </row>
        <row r="182">
          <cell r="A182" t="str">
            <v>63</v>
          </cell>
          <cell r="B182" t="str">
            <v>6320</v>
          </cell>
          <cell r="C182" t="str">
            <v>MEDENINE</v>
          </cell>
          <cell r="D182" t="str">
            <v>بني خداش</v>
          </cell>
          <cell r="E182" t="str">
            <v>BENI KHEDDACHE</v>
          </cell>
          <cell r="F182">
            <v>32</v>
          </cell>
          <cell r="G182">
            <v>217</v>
          </cell>
          <cell r="H182">
            <v>2550</v>
          </cell>
          <cell r="I182">
            <v>2295</v>
          </cell>
        </row>
        <row r="183">
          <cell r="A183" t="str">
            <v>63</v>
          </cell>
          <cell r="B183" t="str">
            <v>6340</v>
          </cell>
          <cell r="C183" t="str">
            <v>MEDENINE</v>
          </cell>
          <cell r="D183" t="str">
            <v>بن قردان</v>
          </cell>
          <cell r="E183" t="str">
            <v>BEN GUERDENE</v>
          </cell>
          <cell r="F183">
            <v>37</v>
          </cell>
          <cell r="G183">
            <v>411</v>
          </cell>
          <cell r="H183">
            <v>5382</v>
          </cell>
          <cell r="I183">
            <v>5144</v>
          </cell>
        </row>
        <row r="184">
          <cell r="A184" t="str">
            <v>63</v>
          </cell>
          <cell r="B184" t="str">
            <v>6345</v>
          </cell>
          <cell r="C184" t="str">
            <v>MEDENINE</v>
          </cell>
          <cell r="D184" t="str">
            <v>جرجيس</v>
          </cell>
          <cell r="E184" t="str">
            <v>ZARZIS</v>
          </cell>
          <cell r="F184">
            <v>36</v>
          </cell>
          <cell r="G184">
            <v>416</v>
          </cell>
          <cell r="H184">
            <v>4934</v>
          </cell>
          <cell r="I184">
            <v>4569</v>
          </cell>
        </row>
        <row r="185">
          <cell r="A185" t="str">
            <v>63</v>
          </cell>
          <cell r="B185" t="str">
            <v>6350</v>
          </cell>
          <cell r="C185" t="str">
            <v>MEDENINE</v>
          </cell>
          <cell r="D185" t="str">
            <v>حومة السوق</v>
          </cell>
          <cell r="E185" t="str">
            <v>HOUMT SOUK</v>
          </cell>
          <cell r="F185">
            <v>26</v>
          </cell>
          <cell r="G185">
            <v>300</v>
          </cell>
          <cell r="H185">
            <v>3907</v>
          </cell>
          <cell r="I185">
            <v>3651</v>
          </cell>
        </row>
        <row r="186">
          <cell r="A186" t="str">
            <v>63</v>
          </cell>
          <cell r="B186" t="str">
            <v>6352</v>
          </cell>
          <cell r="C186" t="str">
            <v>MEDENINE</v>
          </cell>
          <cell r="D186" t="str">
            <v>أجيم</v>
          </cell>
          <cell r="E186" t="str">
            <v>AJIM</v>
          </cell>
          <cell r="F186">
            <v>12</v>
          </cell>
          <cell r="G186">
            <v>121</v>
          </cell>
          <cell r="H186">
            <v>1593</v>
          </cell>
          <cell r="I186">
            <v>1504</v>
          </cell>
        </row>
        <row r="187">
          <cell r="A187" t="str">
            <v>63</v>
          </cell>
          <cell r="B187" t="str">
            <v>6355</v>
          </cell>
          <cell r="C187" t="str">
            <v>MEDENINE</v>
          </cell>
          <cell r="D187" t="str">
            <v>ميدون</v>
          </cell>
          <cell r="E187" t="str">
            <v>MIDOUN</v>
          </cell>
          <cell r="F187">
            <v>21</v>
          </cell>
          <cell r="G187">
            <v>246</v>
          </cell>
          <cell r="H187">
            <v>3392</v>
          </cell>
          <cell r="I187">
            <v>3024</v>
          </cell>
        </row>
        <row r="188">
          <cell r="C188" t="str">
            <v>Somme MEDENINE</v>
          </cell>
          <cell r="F188">
            <v>248</v>
          </cell>
          <cell r="G188">
            <v>2443</v>
          </cell>
          <cell r="H188">
            <v>30471</v>
          </cell>
          <cell r="I188">
            <v>28330</v>
          </cell>
        </row>
        <row r="189">
          <cell r="A189" t="str">
            <v>64</v>
          </cell>
          <cell r="B189" t="str">
            <v>6416</v>
          </cell>
          <cell r="C189" t="str">
            <v>GABES</v>
          </cell>
          <cell r="D189" t="str">
            <v>قابس المدينة</v>
          </cell>
          <cell r="E189" t="str">
            <v>GABES EL MEDINA</v>
          </cell>
          <cell r="F189">
            <v>10</v>
          </cell>
          <cell r="G189">
            <v>201</v>
          </cell>
          <cell r="H189">
            <v>2698</v>
          </cell>
          <cell r="I189">
            <v>2529</v>
          </cell>
        </row>
        <row r="190">
          <cell r="A190" t="str">
            <v>64</v>
          </cell>
          <cell r="B190" t="str">
            <v>6417</v>
          </cell>
          <cell r="C190" t="str">
            <v>GABES</v>
          </cell>
          <cell r="D190" t="str">
            <v>قابس الجنوبية</v>
          </cell>
          <cell r="E190" t="str">
            <v>GABES SUD</v>
          </cell>
          <cell r="F190">
            <v>20</v>
          </cell>
          <cell r="G190">
            <v>288</v>
          </cell>
          <cell r="H190">
            <v>3662</v>
          </cell>
          <cell r="I190">
            <v>3486</v>
          </cell>
        </row>
        <row r="191">
          <cell r="A191" t="str">
            <v>64</v>
          </cell>
          <cell r="B191" t="str">
            <v>6418</v>
          </cell>
          <cell r="C191" t="str">
            <v>GABES</v>
          </cell>
          <cell r="D191" t="str">
            <v>قابس الشرقية</v>
          </cell>
          <cell r="E191" t="str">
            <v>GABES OUEST</v>
          </cell>
          <cell r="F191">
            <v>10</v>
          </cell>
          <cell r="G191">
            <v>137</v>
          </cell>
          <cell r="H191">
            <v>1843</v>
          </cell>
          <cell r="I191">
            <v>1682</v>
          </cell>
        </row>
        <row r="192">
          <cell r="A192" t="str">
            <v>64</v>
          </cell>
          <cell r="B192" t="str">
            <v>6419</v>
          </cell>
          <cell r="C192" t="str">
            <v>GABES</v>
          </cell>
          <cell r="D192" t="str">
            <v>الغنوش</v>
          </cell>
          <cell r="E192" t="str">
            <v>GHANNOUCHE</v>
          </cell>
          <cell r="F192">
            <v>6</v>
          </cell>
          <cell r="G192">
            <v>121</v>
          </cell>
          <cell r="H192">
            <v>1754</v>
          </cell>
          <cell r="I192">
            <v>1600</v>
          </cell>
        </row>
        <row r="193">
          <cell r="A193" t="str">
            <v>64</v>
          </cell>
          <cell r="B193" t="str">
            <v>6420</v>
          </cell>
          <cell r="C193" t="str">
            <v>GABES</v>
          </cell>
          <cell r="D193" t="str">
            <v>المطوية</v>
          </cell>
          <cell r="E193" t="str">
            <v>METOUIA</v>
          </cell>
          <cell r="F193">
            <v>13</v>
          </cell>
          <cell r="G193">
            <v>138</v>
          </cell>
          <cell r="H193">
            <v>1742</v>
          </cell>
          <cell r="I193">
            <v>1692</v>
          </cell>
        </row>
        <row r="194">
          <cell r="A194" t="str">
            <v>64</v>
          </cell>
          <cell r="B194" t="str">
            <v>6422</v>
          </cell>
          <cell r="C194" t="str">
            <v>GABES</v>
          </cell>
          <cell r="D194" t="str">
            <v>الحامة</v>
          </cell>
          <cell r="E194" t="str">
            <v>HAMMA</v>
          </cell>
          <cell r="F194">
            <v>24</v>
          </cell>
          <cell r="G194">
            <v>355</v>
          </cell>
          <cell r="H194">
            <v>5123</v>
          </cell>
          <cell r="I194">
            <v>4537</v>
          </cell>
        </row>
        <row r="195">
          <cell r="A195" t="str">
            <v>64</v>
          </cell>
          <cell r="B195" t="str">
            <v>6430</v>
          </cell>
          <cell r="C195" t="str">
            <v>GABES</v>
          </cell>
          <cell r="D195" t="str">
            <v>منزل حبيب</v>
          </cell>
          <cell r="E195" t="str">
            <v>MENZEL HABIB</v>
          </cell>
          <cell r="F195">
            <v>18</v>
          </cell>
          <cell r="G195">
            <v>97</v>
          </cell>
          <cell r="H195">
            <v>1026</v>
          </cell>
          <cell r="I195">
            <v>963</v>
          </cell>
        </row>
        <row r="196">
          <cell r="A196" t="str">
            <v>64</v>
          </cell>
          <cell r="B196" t="str">
            <v>6437</v>
          </cell>
          <cell r="C196" t="str">
            <v>GABES</v>
          </cell>
          <cell r="D196" t="str">
            <v>مطماطة</v>
          </cell>
          <cell r="E196" t="str">
            <v>MATMATA</v>
          </cell>
          <cell r="F196">
            <v>8</v>
          </cell>
          <cell r="G196">
            <v>37</v>
          </cell>
          <cell r="H196">
            <v>334</v>
          </cell>
          <cell r="I196">
            <v>309</v>
          </cell>
        </row>
        <row r="197">
          <cell r="A197" t="str">
            <v>64</v>
          </cell>
          <cell r="B197" t="str">
            <v>6439</v>
          </cell>
          <cell r="C197" t="str">
            <v>GABES</v>
          </cell>
          <cell r="D197" t="str">
            <v>مطماطة الجديدة</v>
          </cell>
          <cell r="E197" t="str">
            <v>MATMATA NEUVE</v>
          </cell>
          <cell r="F197">
            <v>14</v>
          </cell>
          <cell r="G197">
            <v>101</v>
          </cell>
          <cell r="H197">
            <v>1177</v>
          </cell>
          <cell r="I197">
            <v>1076</v>
          </cell>
        </row>
        <row r="198">
          <cell r="A198" t="str">
            <v>64</v>
          </cell>
          <cell r="B198" t="str">
            <v>6442</v>
          </cell>
          <cell r="C198" t="str">
            <v>GABES</v>
          </cell>
          <cell r="D198" t="str">
            <v>مارث</v>
          </cell>
          <cell r="E198" t="str">
            <v>MARETH</v>
          </cell>
          <cell r="F198">
            <v>44</v>
          </cell>
          <cell r="G198">
            <v>384</v>
          </cell>
          <cell r="H198">
            <v>4791</v>
          </cell>
          <cell r="I198">
            <v>4263</v>
          </cell>
        </row>
        <row r="199">
          <cell r="C199" t="str">
            <v>Somme GABES</v>
          </cell>
          <cell r="F199">
            <v>167</v>
          </cell>
          <cell r="G199">
            <v>1859</v>
          </cell>
          <cell r="H199">
            <v>24150</v>
          </cell>
          <cell r="I199">
            <v>22137</v>
          </cell>
        </row>
        <row r="200">
          <cell r="A200" t="str">
            <v>71</v>
          </cell>
          <cell r="B200" t="str">
            <v>7118</v>
          </cell>
          <cell r="C200" t="str">
            <v>SFAX</v>
          </cell>
          <cell r="D200" t="str">
            <v>صفاقس الشرقية</v>
          </cell>
          <cell r="E200" t="str">
            <v>SFAX OUEST</v>
          </cell>
          <cell r="F200">
            <v>18</v>
          </cell>
          <cell r="G200">
            <v>349</v>
          </cell>
          <cell r="H200">
            <v>5278</v>
          </cell>
          <cell r="I200">
            <v>4813</v>
          </cell>
        </row>
        <row r="201">
          <cell r="A201" t="str">
            <v>71</v>
          </cell>
          <cell r="B201" t="str">
            <v>7119</v>
          </cell>
          <cell r="C201" t="str">
            <v>SFAX</v>
          </cell>
          <cell r="D201" t="str">
            <v>صفاقس المدينة</v>
          </cell>
          <cell r="E201" t="str">
            <v>SFAX EL MADINA</v>
          </cell>
          <cell r="F201">
            <v>22</v>
          </cell>
          <cell r="G201">
            <v>407</v>
          </cell>
          <cell r="H201">
            <v>5876</v>
          </cell>
          <cell r="I201">
            <v>5586</v>
          </cell>
        </row>
        <row r="202">
          <cell r="A202" t="str">
            <v>71</v>
          </cell>
          <cell r="B202" t="str">
            <v>7120</v>
          </cell>
          <cell r="C202" t="str">
            <v>SFAX</v>
          </cell>
          <cell r="D202" t="str">
            <v>طينة</v>
          </cell>
          <cell r="E202" t="str">
            <v>TINA</v>
          </cell>
          <cell r="F202">
            <v>11</v>
          </cell>
          <cell r="G202">
            <v>195</v>
          </cell>
          <cell r="H202">
            <v>2936</v>
          </cell>
          <cell r="I202">
            <v>2744</v>
          </cell>
        </row>
        <row r="203">
          <cell r="A203" t="str">
            <v>71</v>
          </cell>
          <cell r="B203" t="str">
            <v>7121</v>
          </cell>
          <cell r="C203" t="str">
            <v>SFAX</v>
          </cell>
          <cell r="D203" t="str">
            <v>صفاقس الجنوبية</v>
          </cell>
          <cell r="E203" t="str">
            <v>SFAX SUD</v>
          </cell>
          <cell r="F203">
            <v>25</v>
          </cell>
          <cell r="G203">
            <v>368</v>
          </cell>
          <cell r="H203">
            <v>5372</v>
          </cell>
          <cell r="I203">
            <v>4830</v>
          </cell>
        </row>
        <row r="204">
          <cell r="A204" t="str">
            <v>71</v>
          </cell>
          <cell r="B204" t="str">
            <v>7122</v>
          </cell>
          <cell r="C204" t="str">
            <v>SFAX</v>
          </cell>
          <cell r="D204" t="str">
            <v>ساقية الدير</v>
          </cell>
          <cell r="E204" t="str">
            <v>SAKIET EDDAIER</v>
          </cell>
          <cell r="F204">
            <v>23</v>
          </cell>
          <cell r="G204">
            <v>348</v>
          </cell>
          <cell r="H204">
            <v>5203</v>
          </cell>
          <cell r="I204">
            <v>4769</v>
          </cell>
        </row>
        <row r="205">
          <cell r="A205" t="str">
            <v>71</v>
          </cell>
          <cell r="B205" t="str">
            <v>7123</v>
          </cell>
          <cell r="C205" t="str">
            <v>SFAX</v>
          </cell>
          <cell r="D205" t="str">
            <v>ساقية الزيت</v>
          </cell>
          <cell r="E205" t="str">
            <v>SAKIET EZZIT</v>
          </cell>
          <cell r="F205">
            <v>23</v>
          </cell>
          <cell r="G205">
            <v>335</v>
          </cell>
          <cell r="H205">
            <v>4890</v>
          </cell>
          <cell r="I205">
            <v>4467</v>
          </cell>
        </row>
        <row r="206">
          <cell r="A206" t="str">
            <v>71</v>
          </cell>
          <cell r="B206" t="str">
            <v>7124</v>
          </cell>
          <cell r="C206" t="str">
            <v>SFAX</v>
          </cell>
          <cell r="D206" t="str">
            <v>جبنيانة</v>
          </cell>
          <cell r="E206" t="str">
            <v>JEBENIANA</v>
          </cell>
          <cell r="F206">
            <v>25</v>
          </cell>
          <cell r="G206">
            <v>248</v>
          </cell>
          <cell r="H206">
            <v>3345</v>
          </cell>
          <cell r="I206">
            <v>2930</v>
          </cell>
        </row>
        <row r="207">
          <cell r="A207" t="str">
            <v>71</v>
          </cell>
          <cell r="B207" t="str">
            <v>7125</v>
          </cell>
          <cell r="C207" t="str">
            <v>SFAX</v>
          </cell>
          <cell r="D207" t="str">
            <v>العامرة</v>
          </cell>
          <cell r="E207" t="str">
            <v>EL AMERA</v>
          </cell>
          <cell r="F207">
            <v>15</v>
          </cell>
          <cell r="G207">
            <v>135</v>
          </cell>
          <cell r="H207">
            <v>1716</v>
          </cell>
          <cell r="I207">
            <v>1495</v>
          </cell>
        </row>
        <row r="208">
          <cell r="A208" t="str">
            <v>71</v>
          </cell>
          <cell r="B208" t="str">
            <v>7126</v>
          </cell>
          <cell r="C208" t="str">
            <v>SFAX</v>
          </cell>
          <cell r="D208" t="str">
            <v>الحنشة</v>
          </cell>
          <cell r="E208" t="str">
            <v>HENCHA</v>
          </cell>
          <cell r="F208">
            <v>31</v>
          </cell>
          <cell r="G208">
            <v>259</v>
          </cell>
          <cell r="H208">
            <v>3197</v>
          </cell>
          <cell r="I208">
            <v>2833</v>
          </cell>
        </row>
        <row r="209">
          <cell r="A209" t="str">
            <v>71</v>
          </cell>
          <cell r="B209" t="str">
            <v>7129</v>
          </cell>
          <cell r="C209" t="str">
            <v>SFAX</v>
          </cell>
          <cell r="D209" t="str">
            <v>منزل شاكر</v>
          </cell>
          <cell r="E209" t="str">
            <v>MENZEL CHAKER</v>
          </cell>
          <cell r="F209">
            <v>30</v>
          </cell>
          <cell r="G209">
            <v>197</v>
          </cell>
          <cell r="H209">
            <v>2179</v>
          </cell>
          <cell r="I209">
            <v>1924</v>
          </cell>
        </row>
        <row r="210">
          <cell r="A210" t="str">
            <v>71</v>
          </cell>
          <cell r="B210" t="str">
            <v>7134</v>
          </cell>
          <cell r="C210" t="str">
            <v>SFAX</v>
          </cell>
          <cell r="D210" t="str">
            <v>بئر علي بن خليفة</v>
          </cell>
          <cell r="E210" t="str">
            <v>BIR ALI B KHALIFA</v>
          </cell>
          <cell r="F210">
            <v>51</v>
          </cell>
          <cell r="G210">
            <v>364</v>
          </cell>
          <cell r="H210">
            <v>4285</v>
          </cell>
          <cell r="I210">
            <v>3977</v>
          </cell>
        </row>
        <row r="211">
          <cell r="A211" t="str">
            <v>71</v>
          </cell>
          <cell r="B211" t="str">
            <v>7141</v>
          </cell>
          <cell r="C211" t="str">
            <v>SFAX</v>
          </cell>
          <cell r="D211" t="str">
            <v>الصخيرة</v>
          </cell>
          <cell r="E211" t="str">
            <v>SKHIRA</v>
          </cell>
          <cell r="F211">
            <v>32</v>
          </cell>
          <cell r="G211">
            <v>222</v>
          </cell>
          <cell r="H211">
            <v>2642</v>
          </cell>
          <cell r="I211">
            <v>2388</v>
          </cell>
        </row>
        <row r="212">
          <cell r="A212" t="str">
            <v>71</v>
          </cell>
          <cell r="B212" t="str">
            <v>7144</v>
          </cell>
          <cell r="C212" t="str">
            <v>SFAX</v>
          </cell>
          <cell r="D212" t="str">
            <v>المحرس</v>
          </cell>
          <cell r="E212" t="str">
            <v>EL MAHRES</v>
          </cell>
          <cell r="F212">
            <v>14</v>
          </cell>
          <cell r="G212">
            <v>153</v>
          </cell>
          <cell r="H212">
            <v>2096</v>
          </cell>
          <cell r="I212">
            <v>1978</v>
          </cell>
        </row>
        <row r="213">
          <cell r="A213" t="str">
            <v>71</v>
          </cell>
          <cell r="B213" t="str">
            <v>7145</v>
          </cell>
          <cell r="C213" t="str">
            <v>SFAX</v>
          </cell>
          <cell r="D213" t="str">
            <v>الغريبة</v>
          </cell>
          <cell r="E213" t="str">
            <v>EL GHRAIBA</v>
          </cell>
          <cell r="F213">
            <v>11</v>
          </cell>
          <cell r="G213">
            <v>86</v>
          </cell>
          <cell r="H213">
            <v>1087</v>
          </cell>
          <cell r="I213">
            <v>952</v>
          </cell>
        </row>
        <row r="214">
          <cell r="A214" t="str">
            <v>71</v>
          </cell>
          <cell r="B214" t="str">
            <v>7146</v>
          </cell>
          <cell r="C214" t="str">
            <v>SFAX</v>
          </cell>
          <cell r="D214" t="str">
            <v>عقارب</v>
          </cell>
          <cell r="E214" t="str">
            <v>AGAREB</v>
          </cell>
          <cell r="F214">
            <v>27</v>
          </cell>
          <cell r="G214">
            <v>210</v>
          </cell>
          <cell r="H214">
            <v>2477</v>
          </cell>
          <cell r="I214">
            <v>2280</v>
          </cell>
        </row>
        <row r="215">
          <cell r="A215" t="str">
            <v>71</v>
          </cell>
          <cell r="B215" t="str">
            <v>7149</v>
          </cell>
          <cell r="C215" t="str">
            <v>SFAX</v>
          </cell>
          <cell r="D215" t="str">
            <v>قرقنة</v>
          </cell>
          <cell r="E215" t="str">
            <v>KERKENA</v>
          </cell>
          <cell r="F215">
            <v>9</v>
          </cell>
          <cell r="G215">
            <v>67</v>
          </cell>
          <cell r="H215">
            <v>737</v>
          </cell>
          <cell r="I215">
            <v>657</v>
          </cell>
        </row>
        <row r="216">
          <cell r="C216" t="str">
            <v>Somme SFAX</v>
          </cell>
          <cell r="F216">
            <v>367</v>
          </cell>
          <cell r="G216">
            <v>3943</v>
          </cell>
          <cell r="H216">
            <v>53316</v>
          </cell>
          <cell r="I216">
            <v>48623</v>
          </cell>
        </row>
        <row r="217">
          <cell r="A217" t="str">
            <v>81</v>
          </cell>
          <cell r="B217" t="str">
            <v>8121</v>
          </cell>
          <cell r="C217" t="str">
            <v>KAIROUAN</v>
          </cell>
          <cell r="D217" t="str">
            <v>القيروان الشمالية</v>
          </cell>
          <cell r="E217" t="str">
            <v>KAIROUAN NORD</v>
          </cell>
          <cell r="F217">
            <v>25</v>
          </cell>
          <cell r="G217">
            <v>438</v>
          </cell>
          <cell r="H217">
            <v>5775</v>
          </cell>
          <cell r="I217">
            <v>5303</v>
          </cell>
        </row>
        <row r="218">
          <cell r="A218" t="str">
            <v>81</v>
          </cell>
          <cell r="B218" t="str">
            <v>8122</v>
          </cell>
          <cell r="C218" t="str">
            <v>KAIROUAN</v>
          </cell>
          <cell r="D218" t="str">
            <v>القيروان الجنوبية</v>
          </cell>
          <cell r="E218" t="str">
            <v>KAIROUAN SUD</v>
          </cell>
          <cell r="F218">
            <v>27</v>
          </cell>
          <cell r="G218">
            <v>428</v>
          </cell>
          <cell r="H218">
            <v>5774</v>
          </cell>
          <cell r="I218">
            <v>5059</v>
          </cell>
        </row>
        <row r="219">
          <cell r="A219" t="str">
            <v>81</v>
          </cell>
          <cell r="B219" t="str">
            <v>8123</v>
          </cell>
          <cell r="C219" t="str">
            <v>KAIROUAN</v>
          </cell>
          <cell r="D219" t="str">
            <v>الشبيكة</v>
          </cell>
          <cell r="E219" t="str">
            <v>CHEBIKA</v>
          </cell>
          <cell r="F219">
            <v>22</v>
          </cell>
          <cell r="G219">
            <v>215</v>
          </cell>
          <cell r="H219">
            <v>2793</v>
          </cell>
          <cell r="I219">
            <v>2337</v>
          </cell>
        </row>
        <row r="220">
          <cell r="A220" t="str">
            <v>81</v>
          </cell>
          <cell r="B220" t="str">
            <v>8126</v>
          </cell>
          <cell r="C220" t="str">
            <v>KAIROUAN</v>
          </cell>
          <cell r="D220" t="str">
            <v>السبيخة</v>
          </cell>
          <cell r="E220" t="str">
            <v>SBIKHA</v>
          </cell>
          <cell r="F220">
            <v>33</v>
          </cell>
          <cell r="G220">
            <v>352</v>
          </cell>
          <cell r="H220">
            <v>5143</v>
          </cell>
          <cell r="I220">
            <v>4498</v>
          </cell>
        </row>
        <row r="221">
          <cell r="A221" t="str">
            <v>81</v>
          </cell>
          <cell r="B221" t="str">
            <v>8131</v>
          </cell>
          <cell r="C221" t="str">
            <v>KAIROUAN</v>
          </cell>
          <cell r="D221" t="str">
            <v>الوسلاتية</v>
          </cell>
          <cell r="E221" t="str">
            <v>OUESLATIA</v>
          </cell>
          <cell r="F221">
            <v>31</v>
          </cell>
          <cell r="G221">
            <v>223</v>
          </cell>
          <cell r="H221">
            <v>2897</v>
          </cell>
          <cell r="I221">
            <v>2509</v>
          </cell>
        </row>
        <row r="222">
          <cell r="A222" t="str">
            <v>81</v>
          </cell>
          <cell r="B222" t="str">
            <v>8134</v>
          </cell>
          <cell r="C222" t="str">
            <v>KAIROUAN</v>
          </cell>
          <cell r="D222" t="str">
            <v>العلا</v>
          </cell>
          <cell r="E222" t="str">
            <v>ALA</v>
          </cell>
          <cell r="F222">
            <v>25</v>
          </cell>
          <cell r="G222">
            <v>204</v>
          </cell>
          <cell r="H222">
            <v>2653</v>
          </cell>
          <cell r="I222">
            <v>2398</v>
          </cell>
        </row>
        <row r="223">
          <cell r="A223" t="str">
            <v>81</v>
          </cell>
          <cell r="B223" t="str">
            <v>8136</v>
          </cell>
          <cell r="C223" t="str">
            <v>KAIROUAN</v>
          </cell>
          <cell r="D223" t="str">
            <v>حفوز</v>
          </cell>
          <cell r="E223" t="str">
            <v>HAFFOUZ</v>
          </cell>
          <cell r="F223">
            <v>26</v>
          </cell>
          <cell r="G223">
            <v>241</v>
          </cell>
          <cell r="H223">
            <v>3487</v>
          </cell>
          <cell r="I223">
            <v>2935</v>
          </cell>
        </row>
        <row r="224">
          <cell r="A224" t="str">
            <v>81</v>
          </cell>
          <cell r="B224" t="str">
            <v>8141</v>
          </cell>
          <cell r="C224" t="str">
            <v>KAIROUAN</v>
          </cell>
          <cell r="D224" t="str">
            <v>حاجب العيون</v>
          </cell>
          <cell r="E224" t="str">
            <v>HAJEB EL AYOUN</v>
          </cell>
          <cell r="F224">
            <v>22</v>
          </cell>
          <cell r="G224">
            <v>212</v>
          </cell>
          <cell r="H224">
            <v>2805</v>
          </cell>
          <cell r="I224">
            <v>2514</v>
          </cell>
        </row>
        <row r="225">
          <cell r="A225" t="str">
            <v>81</v>
          </cell>
          <cell r="B225" t="str">
            <v>8146</v>
          </cell>
          <cell r="C225" t="str">
            <v>KAIROUAN</v>
          </cell>
          <cell r="D225" t="str">
            <v>سيدي علي بن نصر الله</v>
          </cell>
          <cell r="E225" t="str">
            <v>SIDI ALI BEN NASRALLAH</v>
          </cell>
          <cell r="F225">
            <v>31</v>
          </cell>
          <cell r="G225">
            <v>235</v>
          </cell>
          <cell r="H225">
            <v>2908</v>
          </cell>
          <cell r="I225">
            <v>2645</v>
          </cell>
        </row>
        <row r="226">
          <cell r="A226" t="str">
            <v>81</v>
          </cell>
          <cell r="B226" t="str">
            <v>8151</v>
          </cell>
          <cell r="C226" t="str">
            <v>KAIROUAN</v>
          </cell>
          <cell r="D226" t="str">
            <v>سيدي بوعمر بوحجلة</v>
          </cell>
          <cell r="E226" t="str">
            <v>SIDI AMOR BOU HAJLA</v>
          </cell>
          <cell r="F226">
            <v>42</v>
          </cell>
          <cell r="G226">
            <v>433</v>
          </cell>
          <cell r="H226">
            <v>6239</v>
          </cell>
          <cell r="I226">
            <v>5373</v>
          </cell>
        </row>
        <row r="227">
          <cell r="A227" t="str">
            <v>81</v>
          </cell>
          <cell r="B227" t="str">
            <v>8156</v>
          </cell>
          <cell r="C227" t="str">
            <v>KAIROUAN</v>
          </cell>
          <cell r="D227" t="str">
            <v>الشراردة</v>
          </cell>
          <cell r="E227" t="str">
            <v>CHERARDA</v>
          </cell>
          <cell r="F227">
            <v>25</v>
          </cell>
          <cell r="G227">
            <v>179</v>
          </cell>
          <cell r="H227">
            <v>2243</v>
          </cell>
          <cell r="I227">
            <v>2043</v>
          </cell>
        </row>
        <row r="228">
          <cell r="C228" t="str">
            <v>Somme KAIROUAN</v>
          </cell>
          <cell r="F228">
            <v>309</v>
          </cell>
          <cell r="G228">
            <v>3160</v>
          </cell>
          <cell r="H228">
            <v>42717</v>
          </cell>
          <cell r="I228">
            <v>37614</v>
          </cell>
        </row>
        <row r="229">
          <cell r="A229" t="str">
            <v>82</v>
          </cell>
          <cell r="B229" t="str">
            <v>8222</v>
          </cell>
          <cell r="C229" t="str">
            <v>MAHDIA</v>
          </cell>
          <cell r="D229" t="str">
            <v>المهدية</v>
          </cell>
          <cell r="E229" t="str">
            <v>MAHDIA</v>
          </cell>
          <cell r="F229">
            <v>24</v>
          </cell>
          <cell r="G229">
            <v>315</v>
          </cell>
          <cell r="H229">
            <v>4258</v>
          </cell>
          <cell r="I229">
            <v>4009</v>
          </cell>
        </row>
        <row r="230">
          <cell r="A230" t="str">
            <v>82</v>
          </cell>
          <cell r="B230" t="str">
            <v>8227</v>
          </cell>
          <cell r="C230" t="str">
            <v>MAHDIA</v>
          </cell>
          <cell r="D230" t="str">
            <v>السواسي</v>
          </cell>
          <cell r="E230" t="str">
            <v>SOUASSI</v>
          </cell>
          <cell r="F230">
            <v>28</v>
          </cell>
          <cell r="G230">
            <v>280</v>
          </cell>
          <cell r="H230">
            <v>3720</v>
          </cell>
          <cell r="I230">
            <v>3437</v>
          </cell>
        </row>
        <row r="231">
          <cell r="A231" t="str">
            <v>82</v>
          </cell>
          <cell r="B231" t="str">
            <v>8230</v>
          </cell>
          <cell r="C231" t="str">
            <v>MAHDIA</v>
          </cell>
          <cell r="D231" t="str">
            <v>بومرداس</v>
          </cell>
          <cell r="E231" t="str">
            <v>BOUMARDASS</v>
          </cell>
          <cell r="F231">
            <v>15</v>
          </cell>
          <cell r="G231">
            <v>158</v>
          </cell>
          <cell r="H231">
            <v>2166</v>
          </cell>
          <cell r="I231">
            <v>1893</v>
          </cell>
        </row>
        <row r="232">
          <cell r="A232" t="str">
            <v>82</v>
          </cell>
          <cell r="B232" t="str">
            <v>8232</v>
          </cell>
          <cell r="C232" t="str">
            <v>MAHDIA</v>
          </cell>
          <cell r="D232" t="str">
            <v>شربان</v>
          </cell>
          <cell r="E232" t="str">
            <v>CHORBANE</v>
          </cell>
          <cell r="F232">
            <v>17</v>
          </cell>
          <cell r="G232">
            <v>147</v>
          </cell>
          <cell r="H232">
            <v>1923</v>
          </cell>
          <cell r="I232">
            <v>1752</v>
          </cell>
        </row>
        <row r="233">
          <cell r="A233" t="str">
            <v>82</v>
          </cell>
          <cell r="B233" t="str">
            <v>8234</v>
          </cell>
          <cell r="C233" t="str">
            <v>MAHDIA</v>
          </cell>
          <cell r="D233" t="str">
            <v>هبيرة</v>
          </cell>
          <cell r="E233" t="str">
            <v>HEBIRA</v>
          </cell>
          <cell r="F233">
            <v>10</v>
          </cell>
          <cell r="G233">
            <v>68</v>
          </cell>
          <cell r="H233">
            <v>840</v>
          </cell>
          <cell r="I233">
            <v>759</v>
          </cell>
        </row>
        <row r="234">
          <cell r="A234" t="str">
            <v>82</v>
          </cell>
          <cell r="B234" t="str">
            <v>8237</v>
          </cell>
          <cell r="C234" t="str">
            <v>MAHDIA</v>
          </cell>
          <cell r="D234" t="str">
            <v>الجم</v>
          </cell>
          <cell r="E234" t="str">
            <v>EL JEM</v>
          </cell>
          <cell r="F234">
            <v>18</v>
          </cell>
          <cell r="G234">
            <v>222</v>
          </cell>
          <cell r="H234">
            <v>3147</v>
          </cell>
          <cell r="I234">
            <v>2810</v>
          </cell>
        </row>
        <row r="235">
          <cell r="A235" t="str">
            <v>82</v>
          </cell>
          <cell r="B235" t="str">
            <v>8240</v>
          </cell>
          <cell r="C235" t="str">
            <v>MAHDIA</v>
          </cell>
          <cell r="D235" t="str">
            <v>ملولش</v>
          </cell>
          <cell r="E235" t="str">
            <v>MELLOULECHE</v>
          </cell>
          <cell r="F235">
            <v>11</v>
          </cell>
          <cell r="G235">
            <v>107</v>
          </cell>
          <cell r="H235">
            <v>1473</v>
          </cell>
          <cell r="I235">
            <v>1255</v>
          </cell>
        </row>
        <row r="236">
          <cell r="A236" t="str">
            <v>82</v>
          </cell>
          <cell r="B236" t="str">
            <v>8242</v>
          </cell>
          <cell r="C236" t="str">
            <v>MAHDIA</v>
          </cell>
          <cell r="D236" t="str">
            <v>الشابة</v>
          </cell>
          <cell r="E236" t="str">
            <v>CHEBBA</v>
          </cell>
          <cell r="F236">
            <v>7</v>
          </cell>
          <cell r="G236">
            <v>90</v>
          </cell>
          <cell r="H236">
            <v>1404</v>
          </cell>
          <cell r="I236">
            <v>1274</v>
          </cell>
        </row>
        <row r="237">
          <cell r="A237" t="str">
            <v>82</v>
          </cell>
          <cell r="B237" t="str">
            <v>8247</v>
          </cell>
          <cell r="C237" t="str">
            <v>MAHDIA</v>
          </cell>
          <cell r="D237" t="str">
            <v>قصور الساف</v>
          </cell>
          <cell r="E237" t="str">
            <v>KSOUR ESSAF</v>
          </cell>
          <cell r="F237">
            <v>22</v>
          </cell>
          <cell r="G237">
            <v>263</v>
          </cell>
          <cell r="H237">
            <v>3693</v>
          </cell>
          <cell r="I237">
            <v>3385</v>
          </cell>
        </row>
        <row r="238">
          <cell r="A238" t="str">
            <v>82</v>
          </cell>
          <cell r="B238" t="str">
            <v>8249</v>
          </cell>
          <cell r="C238" t="str">
            <v>MAHDIA</v>
          </cell>
          <cell r="D238" t="str">
            <v>سيدي علوان</v>
          </cell>
          <cell r="E238" t="str">
            <v>SIDI ALOUANE</v>
          </cell>
          <cell r="F238">
            <v>20</v>
          </cell>
          <cell r="G238">
            <v>208</v>
          </cell>
          <cell r="H238">
            <v>2692</v>
          </cell>
          <cell r="I238">
            <v>2492</v>
          </cell>
        </row>
        <row r="239">
          <cell r="A239" t="str">
            <v>82</v>
          </cell>
          <cell r="B239" t="str">
            <v>8252</v>
          </cell>
          <cell r="C239" t="str">
            <v>MAHDIA</v>
          </cell>
          <cell r="D239" t="str">
            <v>أولاد الشامخ</v>
          </cell>
          <cell r="E239" t="str">
            <v>OULED CHAMEKH</v>
          </cell>
          <cell r="F239">
            <v>17</v>
          </cell>
          <cell r="G239">
            <v>149</v>
          </cell>
          <cell r="H239">
            <v>2000</v>
          </cell>
          <cell r="I239">
            <v>1824</v>
          </cell>
        </row>
        <row r="240">
          <cell r="C240" t="str">
            <v>Somme MAHDIA</v>
          </cell>
          <cell r="F240">
            <v>189</v>
          </cell>
          <cell r="G240">
            <v>2007</v>
          </cell>
          <cell r="H240">
            <v>27316</v>
          </cell>
          <cell r="I240">
            <v>24890</v>
          </cell>
        </row>
        <row r="241">
          <cell r="A241" t="str">
            <v>83</v>
          </cell>
          <cell r="B241" t="str">
            <v>8323</v>
          </cell>
          <cell r="C241" t="str">
            <v>MONASTIR</v>
          </cell>
          <cell r="D241" t="str">
            <v>المنستير</v>
          </cell>
          <cell r="E241" t="str">
            <v>MONASTIR</v>
          </cell>
          <cell r="F241">
            <v>17</v>
          </cell>
          <cell r="G241">
            <v>288</v>
          </cell>
          <cell r="H241">
            <v>4485</v>
          </cell>
          <cell r="I241">
            <v>4149</v>
          </cell>
        </row>
        <row r="242">
          <cell r="A242" t="str">
            <v>83</v>
          </cell>
          <cell r="B242" t="str">
            <v>8325</v>
          </cell>
          <cell r="C242" t="str">
            <v>MONASTIR</v>
          </cell>
          <cell r="D242" t="str">
            <v>قصيبة المديوني</v>
          </cell>
          <cell r="E242" t="str">
            <v>KSIBET MEDIOUNI</v>
          </cell>
          <cell r="F242">
            <v>10</v>
          </cell>
          <cell r="G242">
            <v>141</v>
          </cell>
          <cell r="H242">
            <v>2122</v>
          </cell>
          <cell r="I242">
            <v>1890</v>
          </cell>
        </row>
        <row r="243">
          <cell r="A243" t="str">
            <v>83</v>
          </cell>
          <cell r="B243" t="str">
            <v>8328</v>
          </cell>
          <cell r="C243" t="str">
            <v>MONASTIR</v>
          </cell>
          <cell r="D243" t="str">
            <v>الوردنين</v>
          </cell>
          <cell r="E243" t="str">
            <v>OUERDANINE</v>
          </cell>
          <cell r="F243">
            <v>8</v>
          </cell>
          <cell r="G243">
            <v>93</v>
          </cell>
          <cell r="H243">
            <v>1475</v>
          </cell>
          <cell r="I243">
            <v>1261</v>
          </cell>
        </row>
        <row r="244">
          <cell r="A244" t="str">
            <v>83</v>
          </cell>
          <cell r="B244" t="str">
            <v>8331</v>
          </cell>
          <cell r="C244" t="str">
            <v>MONASTIR</v>
          </cell>
          <cell r="D244" t="str">
            <v>الساحلين</v>
          </cell>
          <cell r="E244" t="str">
            <v>SAHLINE</v>
          </cell>
          <cell r="F244">
            <v>6</v>
          </cell>
          <cell r="G244">
            <v>91</v>
          </cell>
          <cell r="H244">
            <v>1339</v>
          </cell>
          <cell r="I244">
            <v>1287</v>
          </cell>
        </row>
        <row r="245">
          <cell r="A245" t="str">
            <v>83</v>
          </cell>
          <cell r="B245" t="str">
            <v>8333</v>
          </cell>
          <cell r="C245" t="str">
            <v>MONASTIR</v>
          </cell>
          <cell r="D245" t="str">
            <v>زرمدين</v>
          </cell>
          <cell r="E245" t="str">
            <v>ZARAMDINE</v>
          </cell>
          <cell r="F245">
            <v>13</v>
          </cell>
          <cell r="G245">
            <v>137</v>
          </cell>
          <cell r="H245">
            <v>2061</v>
          </cell>
          <cell r="I245">
            <v>1788</v>
          </cell>
        </row>
        <row r="246">
          <cell r="A246" t="str">
            <v>83</v>
          </cell>
          <cell r="B246" t="str">
            <v>8335</v>
          </cell>
          <cell r="C246" t="str">
            <v>MONASTIR</v>
          </cell>
          <cell r="D246" t="str">
            <v>بني حسان</v>
          </cell>
          <cell r="E246" t="str">
            <v>BENI HASSEN</v>
          </cell>
          <cell r="F246">
            <v>6</v>
          </cell>
          <cell r="G246">
            <v>64</v>
          </cell>
          <cell r="H246">
            <v>885</v>
          </cell>
          <cell r="I246">
            <v>748</v>
          </cell>
        </row>
        <row r="247">
          <cell r="A247" t="str">
            <v>83</v>
          </cell>
          <cell r="B247" t="str">
            <v>8338</v>
          </cell>
          <cell r="C247" t="str">
            <v>MONASTIR</v>
          </cell>
          <cell r="D247" t="str">
            <v>جمال</v>
          </cell>
          <cell r="E247" t="str">
            <v>JEMMAL</v>
          </cell>
          <cell r="F247">
            <v>17</v>
          </cell>
          <cell r="G247">
            <v>252</v>
          </cell>
          <cell r="H247">
            <v>4056</v>
          </cell>
          <cell r="I247">
            <v>3793</v>
          </cell>
        </row>
        <row r="248">
          <cell r="A248" t="str">
            <v>83</v>
          </cell>
          <cell r="B248" t="str">
            <v>8341</v>
          </cell>
          <cell r="C248" t="str">
            <v>MONASTIR</v>
          </cell>
          <cell r="D248" t="str">
            <v>بمبلة</v>
          </cell>
          <cell r="E248" t="str">
            <v>BEMBLA</v>
          </cell>
          <cell r="F248">
            <v>9</v>
          </cell>
          <cell r="G248">
            <v>129</v>
          </cell>
          <cell r="H248">
            <v>1986</v>
          </cell>
          <cell r="I248">
            <v>1791</v>
          </cell>
        </row>
        <row r="249">
          <cell r="A249" t="str">
            <v>83</v>
          </cell>
          <cell r="B249" t="str">
            <v>8343</v>
          </cell>
          <cell r="C249" t="str">
            <v>MONASTIR</v>
          </cell>
          <cell r="D249" t="str">
            <v>المكنين</v>
          </cell>
          <cell r="E249" t="str">
            <v>MOKNINE</v>
          </cell>
          <cell r="F249">
            <v>33</v>
          </cell>
          <cell r="G249">
            <v>387</v>
          </cell>
          <cell r="H249">
            <v>5443</v>
          </cell>
          <cell r="I249">
            <v>5124</v>
          </cell>
        </row>
        <row r="250">
          <cell r="A250" t="str">
            <v>83</v>
          </cell>
          <cell r="B250" t="str">
            <v>8345</v>
          </cell>
          <cell r="C250" t="str">
            <v>MONASTIR</v>
          </cell>
          <cell r="D250" t="str">
            <v>البقالط</v>
          </cell>
          <cell r="E250" t="str">
            <v>BEKALTA</v>
          </cell>
          <cell r="F250">
            <v>7</v>
          </cell>
          <cell r="G250">
            <v>71</v>
          </cell>
          <cell r="H250">
            <v>925</v>
          </cell>
          <cell r="I250">
            <v>913</v>
          </cell>
        </row>
        <row r="251">
          <cell r="A251" t="str">
            <v>83</v>
          </cell>
          <cell r="B251" t="str">
            <v>8348</v>
          </cell>
          <cell r="C251" t="str">
            <v>MONASTIR</v>
          </cell>
          <cell r="D251" t="str">
            <v>طبلبة</v>
          </cell>
          <cell r="E251" t="str">
            <v>TEBOULBA</v>
          </cell>
          <cell r="F251">
            <v>8</v>
          </cell>
          <cell r="G251">
            <v>144</v>
          </cell>
          <cell r="H251">
            <v>2205</v>
          </cell>
          <cell r="I251">
            <v>2038</v>
          </cell>
        </row>
        <row r="252">
          <cell r="A252" t="str">
            <v>83</v>
          </cell>
          <cell r="B252" t="str">
            <v>8353</v>
          </cell>
          <cell r="C252" t="str">
            <v>MONASTIR</v>
          </cell>
          <cell r="D252" t="str">
            <v>قصر هلال</v>
          </cell>
          <cell r="E252" t="str">
            <v>KSAR HELLAL</v>
          </cell>
          <cell r="F252">
            <v>11</v>
          </cell>
          <cell r="G252">
            <v>176</v>
          </cell>
          <cell r="H252">
            <v>2678</v>
          </cell>
          <cell r="I252">
            <v>2469</v>
          </cell>
        </row>
        <row r="253">
          <cell r="A253" t="str">
            <v>83</v>
          </cell>
          <cell r="B253" t="str">
            <v>8368</v>
          </cell>
          <cell r="C253" t="str">
            <v>MONASTIR</v>
          </cell>
          <cell r="D253" t="str">
            <v>صيادة لمطة بوحجر</v>
          </cell>
          <cell r="E253" t="str">
            <v>SAYADA LAMTA BOUHJAR</v>
          </cell>
          <cell r="F253">
            <v>6</v>
          </cell>
          <cell r="G253">
            <v>110</v>
          </cell>
          <cell r="H253">
            <v>1634</v>
          </cell>
          <cell r="I253">
            <v>1477</v>
          </cell>
        </row>
        <row r="254">
          <cell r="C254" t="str">
            <v>Somme MONASTIR</v>
          </cell>
          <cell r="F254">
            <v>151</v>
          </cell>
          <cell r="G254">
            <v>2083</v>
          </cell>
          <cell r="H254">
            <v>31294</v>
          </cell>
          <cell r="I254">
            <v>28728</v>
          </cell>
        </row>
        <row r="255">
          <cell r="A255" t="str">
            <v>84</v>
          </cell>
          <cell r="B255" t="str">
            <v>8424</v>
          </cell>
          <cell r="C255" t="str">
            <v>SOUSSE</v>
          </cell>
          <cell r="D255" t="str">
            <v>سوسة المدينة</v>
          </cell>
          <cell r="E255" t="str">
            <v>SOUSSE EL MEDINA</v>
          </cell>
          <cell r="F255">
            <v>6</v>
          </cell>
          <cell r="G255">
            <v>123</v>
          </cell>
          <cell r="H255">
            <v>1779</v>
          </cell>
          <cell r="I255">
            <v>1656</v>
          </cell>
        </row>
        <row r="256">
          <cell r="A256" t="str">
            <v>84</v>
          </cell>
          <cell r="B256" t="str">
            <v>8426</v>
          </cell>
          <cell r="C256" t="str">
            <v>SOUSSE</v>
          </cell>
          <cell r="D256" t="str">
            <v>سوسة الجوهرة</v>
          </cell>
          <cell r="E256" t="str">
            <v>SOUSSE JAWHARA</v>
          </cell>
          <cell r="F256">
            <v>12</v>
          </cell>
          <cell r="G256">
            <v>207</v>
          </cell>
          <cell r="H256">
            <v>3235</v>
          </cell>
          <cell r="I256">
            <v>2882</v>
          </cell>
        </row>
        <row r="257">
          <cell r="A257" t="str">
            <v>84</v>
          </cell>
          <cell r="B257" t="str">
            <v>8427</v>
          </cell>
          <cell r="C257" t="str">
            <v>SOUSSE</v>
          </cell>
          <cell r="D257" t="str">
            <v>سيدي عبد الحميد</v>
          </cell>
          <cell r="E257" t="str">
            <v>SIDI ABDELHAMID</v>
          </cell>
          <cell r="F257">
            <v>9</v>
          </cell>
          <cell r="G257">
            <v>153</v>
          </cell>
          <cell r="H257">
            <v>2345</v>
          </cell>
          <cell r="I257">
            <v>2169</v>
          </cell>
        </row>
        <row r="258">
          <cell r="A258" t="str">
            <v>84</v>
          </cell>
          <cell r="B258" t="str">
            <v>8429</v>
          </cell>
          <cell r="C258" t="str">
            <v>SOUSSE</v>
          </cell>
          <cell r="D258" t="str">
            <v>سوسة الرياض</v>
          </cell>
          <cell r="E258" t="str">
            <v>SOUSSE RIADH</v>
          </cell>
          <cell r="F258">
            <v>17</v>
          </cell>
          <cell r="G258">
            <v>268</v>
          </cell>
          <cell r="H258">
            <v>4194</v>
          </cell>
          <cell r="I258">
            <v>3707</v>
          </cell>
        </row>
        <row r="259">
          <cell r="A259" t="str">
            <v>84</v>
          </cell>
          <cell r="B259" t="str">
            <v>8430</v>
          </cell>
          <cell r="C259" t="str">
            <v>SOUSSE</v>
          </cell>
          <cell r="D259" t="str">
            <v>حمام سوسة</v>
          </cell>
          <cell r="E259" t="str">
            <v>HAMMEM SOUSSE</v>
          </cell>
          <cell r="F259">
            <v>7</v>
          </cell>
          <cell r="G259">
            <v>143</v>
          </cell>
          <cell r="H259">
            <v>2160</v>
          </cell>
          <cell r="I259">
            <v>1988</v>
          </cell>
        </row>
        <row r="260">
          <cell r="A260" t="str">
            <v>84</v>
          </cell>
          <cell r="B260" t="str">
            <v>8431</v>
          </cell>
          <cell r="C260" t="str">
            <v>SOUSSE</v>
          </cell>
          <cell r="D260" t="str">
            <v>هرقلة</v>
          </cell>
          <cell r="E260" t="str">
            <v>HERGLA</v>
          </cell>
          <cell r="F260">
            <v>3</v>
          </cell>
          <cell r="G260">
            <v>35</v>
          </cell>
          <cell r="H260">
            <v>469</v>
          </cell>
          <cell r="I260">
            <v>428</v>
          </cell>
        </row>
        <row r="261">
          <cell r="A261" t="str">
            <v>84</v>
          </cell>
          <cell r="B261" t="str">
            <v>8432</v>
          </cell>
          <cell r="C261" t="str">
            <v>SOUSSE</v>
          </cell>
          <cell r="D261" t="str">
            <v>أكودة</v>
          </cell>
          <cell r="E261" t="str">
            <v>AKOUDA</v>
          </cell>
          <cell r="F261">
            <v>9</v>
          </cell>
          <cell r="G261">
            <v>107</v>
          </cell>
          <cell r="H261">
            <v>1640</v>
          </cell>
          <cell r="I261">
            <v>1411</v>
          </cell>
        </row>
        <row r="262">
          <cell r="A262" t="str">
            <v>84</v>
          </cell>
          <cell r="B262" t="str">
            <v>8434</v>
          </cell>
          <cell r="C262" t="str">
            <v>SOUSSE</v>
          </cell>
          <cell r="D262" t="str">
            <v>القلعة الكبيرة</v>
          </cell>
          <cell r="E262" t="str">
            <v>KALAA KEBIRA</v>
          </cell>
          <cell r="F262">
            <v>15</v>
          </cell>
          <cell r="G262">
            <v>237</v>
          </cell>
          <cell r="H262">
            <v>3586</v>
          </cell>
          <cell r="I262">
            <v>3209</v>
          </cell>
        </row>
        <row r="263">
          <cell r="A263" t="str">
            <v>84</v>
          </cell>
          <cell r="B263" t="str">
            <v>8439</v>
          </cell>
          <cell r="C263" t="str">
            <v>SOUSSE</v>
          </cell>
          <cell r="D263" t="str">
            <v>سيدي بوعلي</v>
          </cell>
          <cell r="E263" t="str">
            <v>SIDI BOU ALI</v>
          </cell>
          <cell r="F263">
            <v>9</v>
          </cell>
          <cell r="G263">
            <v>88</v>
          </cell>
          <cell r="H263">
            <v>1188</v>
          </cell>
          <cell r="I263">
            <v>1103</v>
          </cell>
        </row>
        <row r="264">
          <cell r="A264" t="str">
            <v>84</v>
          </cell>
          <cell r="B264" t="str">
            <v>8443</v>
          </cell>
          <cell r="C264" t="str">
            <v>SOUSSE</v>
          </cell>
          <cell r="D264" t="str">
            <v>القلعة الصغيرة</v>
          </cell>
          <cell r="E264" t="str">
            <v>KALAA SGHIRA</v>
          </cell>
          <cell r="F264">
            <v>9</v>
          </cell>
          <cell r="G264">
            <v>126</v>
          </cell>
          <cell r="H264">
            <v>1821</v>
          </cell>
          <cell r="I264">
            <v>1669</v>
          </cell>
        </row>
        <row r="265">
          <cell r="A265" t="str">
            <v>84</v>
          </cell>
          <cell r="B265" t="str">
            <v>8449</v>
          </cell>
          <cell r="C265" t="str">
            <v>SOUSSE</v>
          </cell>
          <cell r="D265" t="str">
            <v>بوفيشة</v>
          </cell>
          <cell r="E265" t="str">
            <v>BOUFICHA</v>
          </cell>
          <cell r="F265">
            <v>12</v>
          </cell>
          <cell r="G265">
            <v>116</v>
          </cell>
          <cell r="H265">
            <v>1678</v>
          </cell>
          <cell r="I265">
            <v>1465</v>
          </cell>
        </row>
        <row r="266">
          <cell r="A266" t="str">
            <v>84</v>
          </cell>
          <cell r="B266" t="str">
            <v>8454</v>
          </cell>
          <cell r="C266" t="str">
            <v>SOUSSE</v>
          </cell>
          <cell r="D266" t="str">
            <v>مساكن</v>
          </cell>
          <cell r="E266" t="str">
            <v>MSAKEN</v>
          </cell>
          <cell r="F266">
            <v>24</v>
          </cell>
          <cell r="G266">
            <v>401</v>
          </cell>
          <cell r="H266">
            <v>5962</v>
          </cell>
          <cell r="I266">
            <v>5544</v>
          </cell>
        </row>
        <row r="267">
          <cell r="A267" t="str">
            <v>84</v>
          </cell>
          <cell r="B267" t="str">
            <v>8455</v>
          </cell>
          <cell r="C267" t="str">
            <v>SOUSSE</v>
          </cell>
          <cell r="D267" t="str">
            <v>سيدي الهاني</v>
          </cell>
          <cell r="E267" t="str">
            <v>SIDI EL HENI</v>
          </cell>
          <cell r="F267">
            <v>10</v>
          </cell>
          <cell r="G267">
            <v>76</v>
          </cell>
          <cell r="H267">
            <v>948</v>
          </cell>
          <cell r="I267">
            <v>950</v>
          </cell>
        </row>
        <row r="268">
          <cell r="A268" t="str">
            <v>84</v>
          </cell>
          <cell r="B268" t="str">
            <v>8456</v>
          </cell>
          <cell r="C268" t="str">
            <v>SOUSSE</v>
          </cell>
          <cell r="D268" t="str">
            <v>النفيضة</v>
          </cell>
          <cell r="E268" t="str">
            <v>ENFIDA</v>
          </cell>
          <cell r="F268">
            <v>20</v>
          </cell>
          <cell r="G268">
            <v>223</v>
          </cell>
          <cell r="H268">
            <v>3321</v>
          </cell>
          <cell r="I268">
            <v>3022</v>
          </cell>
        </row>
        <row r="269">
          <cell r="A269" t="str">
            <v>84</v>
          </cell>
          <cell r="B269" t="str">
            <v>8459</v>
          </cell>
          <cell r="C269" t="str">
            <v>SOUSSE</v>
          </cell>
          <cell r="D269" t="str">
            <v>قندار</v>
          </cell>
          <cell r="E269" t="str">
            <v>KONDAR</v>
          </cell>
          <cell r="F269">
            <v>7</v>
          </cell>
          <cell r="G269">
            <v>72</v>
          </cell>
          <cell r="H269">
            <v>910</v>
          </cell>
          <cell r="I269">
            <v>806</v>
          </cell>
        </row>
        <row r="270">
          <cell r="C270" t="str">
            <v>Somme SOUSSE</v>
          </cell>
          <cell r="F270">
            <v>169</v>
          </cell>
          <cell r="G270">
            <v>2375</v>
          </cell>
          <cell r="H270">
            <v>35236</v>
          </cell>
          <cell r="I270">
            <v>32009</v>
          </cell>
        </row>
        <row r="271">
          <cell r="A271" t="str">
            <v>91</v>
          </cell>
          <cell r="B271" t="str">
            <v>9125</v>
          </cell>
          <cell r="C271" t="str">
            <v>NABEUL</v>
          </cell>
          <cell r="D271" t="str">
            <v>نابل</v>
          </cell>
          <cell r="E271" t="str">
            <v>NABEUL</v>
          </cell>
          <cell r="F271">
            <v>13</v>
          </cell>
          <cell r="G271">
            <v>226</v>
          </cell>
          <cell r="H271">
            <v>3427</v>
          </cell>
          <cell r="I271">
            <v>3240</v>
          </cell>
        </row>
        <row r="272">
          <cell r="A272" t="str">
            <v>91</v>
          </cell>
          <cell r="B272" t="str">
            <v>9128</v>
          </cell>
          <cell r="C272" t="str">
            <v>NABEUL</v>
          </cell>
          <cell r="D272" t="str">
            <v>دارشعبان</v>
          </cell>
          <cell r="E272" t="str">
            <v>DAR CHAABANE</v>
          </cell>
          <cell r="F272">
            <v>12</v>
          </cell>
          <cell r="G272">
            <v>166</v>
          </cell>
          <cell r="H272">
            <v>2533</v>
          </cell>
          <cell r="I272">
            <v>2261</v>
          </cell>
        </row>
        <row r="273">
          <cell r="A273" t="str">
            <v>91</v>
          </cell>
          <cell r="B273" t="str">
            <v>9130</v>
          </cell>
          <cell r="C273" t="str">
            <v>NABEUL</v>
          </cell>
          <cell r="D273" t="str">
            <v>قربة</v>
          </cell>
          <cell r="E273" t="str">
            <v>KORBA</v>
          </cell>
          <cell r="F273">
            <v>24</v>
          </cell>
          <cell r="G273">
            <v>264</v>
          </cell>
          <cell r="H273">
            <v>3641</v>
          </cell>
          <cell r="I273">
            <v>3289</v>
          </cell>
        </row>
        <row r="274">
          <cell r="A274" t="str">
            <v>91</v>
          </cell>
          <cell r="B274" t="str">
            <v>9132</v>
          </cell>
          <cell r="C274" t="str">
            <v>NABEUL</v>
          </cell>
          <cell r="D274" t="str">
            <v>بني خلاد</v>
          </cell>
          <cell r="E274" t="str">
            <v>BENI KHALLED</v>
          </cell>
          <cell r="F274">
            <v>12</v>
          </cell>
          <cell r="G274">
            <v>147</v>
          </cell>
          <cell r="H274">
            <v>2110</v>
          </cell>
          <cell r="I274">
            <v>1951</v>
          </cell>
        </row>
        <row r="275">
          <cell r="A275" t="str">
            <v>91</v>
          </cell>
          <cell r="B275" t="str">
            <v>9134</v>
          </cell>
          <cell r="C275" t="str">
            <v>NABEUL</v>
          </cell>
          <cell r="D275" t="str">
            <v>الميدة</v>
          </cell>
          <cell r="E275" t="str">
            <v>ELMIDA</v>
          </cell>
          <cell r="F275">
            <v>17</v>
          </cell>
          <cell r="G275">
            <v>129</v>
          </cell>
          <cell r="H275">
            <v>1570</v>
          </cell>
          <cell r="I275">
            <v>1491</v>
          </cell>
        </row>
        <row r="276">
          <cell r="A276" t="str">
            <v>91</v>
          </cell>
          <cell r="B276" t="str">
            <v>9135</v>
          </cell>
          <cell r="C276" t="str">
            <v>NABEUL</v>
          </cell>
          <cell r="D276" t="str">
            <v>منزل تميم</v>
          </cell>
          <cell r="E276" t="str">
            <v>MENZEL TEMIME</v>
          </cell>
          <cell r="F276">
            <v>29</v>
          </cell>
          <cell r="G276">
            <v>290</v>
          </cell>
          <cell r="H276">
            <v>3785</v>
          </cell>
          <cell r="I276">
            <v>3469</v>
          </cell>
        </row>
        <row r="277">
          <cell r="A277" t="str">
            <v>91</v>
          </cell>
          <cell r="B277" t="str">
            <v>9140</v>
          </cell>
          <cell r="C277" t="str">
            <v>NABEUL</v>
          </cell>
          <cell r="D277" t="str">
            <v>قليبية</v>
          </cell>
          <cell r="E277" t="str">
            <v>KELIBIA</v>
          </cell>
          <cell r="F277">
            <v>17</v>
          </cell>
          <cell r="G277">
            <v>223</v>
          </cell>
          <cell r="H277">
            <v>3288</v>
          </cell>
          <cell r="I277">
            <v>3079</v>
          </cell>
        </row>
        <row r="278">
          <cell r="A278" t="str">
            <v>91</v>
          </cell>
          <cell r="B278" t="str">
            <v>9142</v>
          </cell>
          <cell r="C278" t="str">
            <v>NABEUL</v>
          </cell>
          <cell r="D278" t="str">
            <v>حمام غزاز</v>
          </cell>
          <cell r="E278" t="str">
            <v>HAMMAM GHEZAZ</v>
          </cell>
          <cell r="F278">
            <v>9</v>
          </cell>
          <cell r="G278">
            <v>76</v>
          </cell>
          <cell r="H278">
            <v>977</v>
          </cell>
          <cell r="I278">
            <v>905</v>
          </cell>
        </row>
        <row r="279">
          <cell r="A279" t="str">
            <v>91</v>
          </cell>
          <cell r="B279" t="str">
            <v>9145</v>
          </cell>
          <cell r="C279" t="str">
            <v>NABEUL</v>
          </cell>
          <cell r="D279" t="str">
            <v>الهوارية</v>
          </cell>
          <cell r="E279" t="str">
            <v>HAOUARIA</v>
          </cell>
          <cell r="F279">
            <v>24</v>
          </cell>
          <cell r="G279">
            <v>205</v>
          </cell>
          <cell r="H279">
            <v>2572</v>
          </cell>
          <cell r="I279">
            <v>2193</v>
          </cell>
        </row>
        <row r="280">
          <cell r="A280" t="str">
            <v>91</v>
          </cell>
          <cell r="B280" t="str">
            <v>9150</v>
          </cell>
          <cell r="C280" t="str">
            <v>NABEUL</v>
          </cell>
          <cell r="D280" t="str">
            <v>منزل بوزلفة</v>
          </cell>
          <cell r="E280" t="str">
            <v>MENZEL BOUZELFA</v>
          </cell>
          <cell r="F280">
            <v>16</v>
          </cell>
          <cell r="G280">
            <v>162</v>
          </cell>
          <cell r="H280">
            <v>2110</v>
          </cell>
          <cell r="I280">
            <v>1896</v>
          </cell>
        </row>
        <row r="281">
          <cell r="A281" t="str">
            <v>91</v>
          </cell>
          <cell r="B281" t="str">
            <v>9155</v>
          </cell>
          <cell r="C281" t="str">
            <v>NABEUL</v>
          </cell>
          <cell r="D281" t="str">
            <v>سليمان</v>
          </cell>
          <cell r="E281" t="str">
            <v>SLIMANE</v>
          </cell>
          <cell r="F281">
            <v>12</v>
          </cell>
          <cell r="G281">
            <v>151</v>
          </cell>
          <cell r="H281">
            <v>2156</v>
          </cell>
          <cell r="I281">
            <v>1969</v>
          </cell>
        </row>
        <row r="282">
          <cell r="A282" t="str">
            <v>91</v>
          </cell>
          <cell r="B282" t="str">
            <v>9158</v>
          </cell>
          <cell r="C282" t="str">
            <v>NABEUL</v>
          </cell>
          <cell r="D282" t="str">
            <v>تاكلسة</v>
          </cell>
          <cell r="E282" t="str">
            <v>TAKELSA</v>
          </cell>
          <cell r="F282">
            <v>13</v>
          </cell>
          <cell r="G282">
            <v>99</v>
          </cell>
          <cell r="H282">
            <v>1160</v>
          </cell>
          <cell r="I282">
            <v>1083</v>
          </cell>
        </row>
        <row r="283">
          <cell r="A283" t="str">
            <v>91</v>
          </cell>
          <cell r="B283" t="str">
            <v>9160</v>
          </cell>
          <cell r="C283" t="str">
            <v>NABEUL</v>
          </cell>
          <cell r="D283" t="str">
            <v>قرمبالية</v>
          </cell>
          <cell r="E283" t="str">
            <v>GROMBALIA</v>
          </cell>
          <cell r="F283">
            <v>21</v>
          </cell>
          <cell r="G283">
            <v>242</v>
          </cell>
          <cell r="H283">
            <v>3425</v>
          </cell>
          <cell r="I283">
            <v>3123</v>
          </cell>
        </row>
        <row r="284">
          <cell r="A284" t="str">
            <v>91</v>
          </cell>
          <cell r="B284" t="str">
            <v>9165</v>
          </cell>
          <cell r="C284" t="str">
            <v>NABEUL</v>
          </cell>
          <cell r="D284" t="str">
            <v>بوعرقوب</v>
          </cell>
          <cell r="E284" t="str">
            <v>BOUARGOUB</v>
          </cell>
          <cell r="F284">
            <v>14</v>
          </cell>
          <cell r="G284">
            <v>131</v>
          </cell>
          <cell r="H284">
            <v>1753</v>
          </cell>
          <cell r="I284">
            <v>1483</v>
          </cell>
        </row>
        <row r="285">
          <cell r="A285" t="str">
            <v>91</v>
          </cell>
          <cell r="B285" t="str">
            <v>9170</v>
          </cell>
          <cell r="C285" t="str">
            <v>NABEUL</v>
          </cell>
          <cell r="D285" t="str">
            <v>بني خيار</v>
          </cell>
          <cell r="E285" t="str">
            <v>BENI KHIAR</v>
          </cell>
          <cell r="F285">
            <v>11</v>
          </cell>
          <cell r="G285">
            <v>148</v>
          </cell>
          <cell r="H285">
            <v>2135</v>
          </cell>
          <cell r="I285">
            <v>2071</v>
          </cell>
        </row>
        <row r="286">
          <cell r="A286" t="str">
            <v>91</v>
          </cell>
          <cell r="B286" t="str">
            <v>9175</v>
          </cell>
          <cell r="C286" t="str">
            <v>NABEUL</v>
          </cell>
          <cell r="D286" t="str">
            <v>الحمامات</v>
          </cell>
          <cell r="E286" t="str">
            <v>HAMMAMET</v>
          </cell>
          <cell r="F286">
            <v>24</v>
          </cell>
          <cell r="G286">
            <v>309</v>
          </cell>
          <cell r="H286">
            <v>4626</v>
          </cell>
          <cell r="I286">
            <v>4137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X289"/>
  <sheetViews>
    <sheetView rightToLeft="1" tabSelected="1" workbookViewId="0">
      <selection activeCell="A2" sqref="A2:G2"/>
    </sheetView>
  </sheetViews>
  <sheetFormatPr baseColWidth="10" defaultColWidth="8" defaultRowHeight="15" customHeight="1"/>
  <cols>
    <col min="1" max="2" width="13.28515625" style="1" customWidth="1"/>
    <col min="3" max="3" width="14.28515625" style="1" customWidth="1"/>
    <col min="4" max="5" width="17.5703125" style="1" customWidth="1"/>
    <col min="6" max="6" width="20.28515625" style="1" customWidth="1"/>
    <col min="7" max="7" width="13.5703125" style="1" customWidth="1"/>
    <col min="8" max="9" width="8" style="1" customWidth="1"/>
    <col min="10" max="10" width="10.28515625" style="1" customWidth="1"/>
    <col min="11" max="11" width="10.85546875" style="1" customWidth="1"/>
    <col min="12" max="26" width="7.5703125" style="1" customWidth="1"/>
    <col min="27" max="27" width="8" style="1" customWidth="1"/>
    <col min="28" max="28" width="7.5703125" style="1" customWidth="1"/>
    <col min="29" max="29" width="10.5703125" style="1" customWidth="1"/>
    <col min="30" max="43" width="7.5703125" style="1" customWidth="1"/>
    <col min="44" max="44" width="9.42578125" style="1" customWidth="1"/>
    <col min="45" max="45" width="10.85546875" style="1" customWidth="1"/>
    <col min="46" max="59" width="7.5703125" style="1" customWidth="1"/>
    <col min="60" max="60" width="8.5703125" style="1" customWidth="1"/>
    <col min="61" max="61" width="10.7109375" style="1" customWidth="1"/>
    <col min="62" max="68" width="13.7109375" style="1" customWidth="1"/>
    <col min="69" max="69" width="8" style="1" customWidth="1"/>
    <col min="70" max="70" width="11.28515625" style="1" customWidth="1"/>
    <col min="71" max="78" width="11.140625" style="1" customWidth="1"/>
    <col min="79" max="256" width="8" style="1"/>
    <col min="257" max="258" width="13.28515625" style="1" customWidth="1"/>
    <col min="259" max="259" width="14.28515625" style="1" customWidth="1"/>
    <col min="260" max="261" width="17.5703125" style="1" customWidth="1"/>
    <col min="262" max="262" width="20.28515625" style="1" customWidth="1"/>
    <col min="263" max="263" width="12.42578125" style="1" customWidth="1"/>
    <col min="264" max="265" width="8" style="1" customWidth="1"/>
    <col min="266" max="266" width="10.28515625" style="1" customWidth="1"/>
    <col min="267" max="267" width="10.85546875" style="1" customWidth="1"/>
    <col min="268" max="282" width="7.5703125" style="1" customWidth="1"/>
    <col min="283" max="283" width="8" style="1" customWidth="1"/>
    <col min="284" max="284" width="7.5703125" style="1" customWidth="1"/>
    <col min="285" max="285" width="10.5703125" style="1" customWidth="1"/>
    <col min="286" max="299" width="7.5703125" style="1" customWidth="1"/>
    <col min="300" max="300" width="9.42578125" style="1" customWidth="1"/>
    <col min="301" max="301" width="10.85546875" style="1" customWidth="1"/>
    <col min="302" max="315" width="7.5703125" style="1" customWidth="1"/>
    <col min="316" max="316" width="8.5703125" style="1" customWidth="1"/>
    <col min="317" max="317" width="10.7109375" style="1" customWidth="1"/>
    <col min="318" max="324" width="13.7109375" style="1" customWidth="1"/>
    <col min="325" max="325" width="8" style="1" customWidth="1"/>
    <col min="326" max="326" width="11.28515625" style="1" customWidth="1"/>
    <col min="327" max="334" width="11.140625" style="1" customWidth="1"/>
    <col min="335" max="512" width="8" style="1"/>
    <col min="513" max="514" width="13.28515625" style="1" customWidth="1"/>
    <col min="515" max="515" width="14.28515625" style="1" customWidth="1"/>
    <col min="516" max="517" width="17.5703125" style="1" customWidth="1"/>
    <col min="518" max="518" width="20.28515625" style="1" customWidth="1"/>
    <col min="519" max="519" width="12.42578125" style="1" customWidth="1"/>
    <col min="520" max="521" width="8" style="1" customWidth="1"/>
    <col min="522" max="522" width="10.28515625" style="1" customWidth="1"/>
    <col min="523" max="523" width="10.85546875" style="1" customWidth="1"/>
    <col min="524" max="538" width="7.5703125" style="1" customWidth="1"/>
    <col min="539" max="539" width="8" style="1" customWidth="1"/>
    <col min="540" max="540" width="7.5703125" style="1" customWidth="1"/>
    <col min="541" max="541" width="10.5703125" style="1" customWidth="1"/>
    <col min="542" max="555" width="7.5703125" style="1" customWidth="1"/>
    <col min="556" max="556" width="9.42578125" style="1" customWidth="1"/>
    <col min="557" max="557" width="10.85546875" style="1" customWidth="1"/>
    <col min="558" max="571" width="7.5703125" style="1" customWidth="1"/>
    <col min="572" max="572" width="8.5703125" style="1" customWidth="1"/>
    <col min="573" max="573" width="10.7109375" style="1" customWidth="1"/>
    <col min="574" max="580" width="13.7109375" style="1" customWidth="1"/>
    <col min="581" max="581" width="8" style="1" customWidth="1"/>
    <col min="582" max="582" width="11.28515625" style="1" customWidth="1"/>
    <col min="583" max="590" width="11.140625" style="1" customWidth="1"/>
    <col min="591" max="768" width="8" style="1"/>
    <col min="769" max="770" width="13.28515625" style="1" customWidth="1"/>
    <col min="771" max="771" width="14.28515625" style="1" customWidth="1"/>
    <col min="772" max="773" width="17.5703125" style="1" customWidth="1"/>
    <col min="774" max="774" width="20.28515625" style="1" customWidth="1"/>
    <col min="775" max="775" width="12.42578125" style="1" customWidth="1"/>
    <col min="776" max="777" width="8" style="1" customWidth="1"/>
    <col min="778" max="778" width="10.28515625" style="1" customWidth="1"/>
    <col min="779" max="779" width="10.85546875" style="1" customWidth="1"/>
    <col min="780" max="794" width="7.5703125" style="1" customWidth="1"/>
    <col min="795" max="795" width="8" style="1" customWidth="1"/>
    <col min="796" max="796" width="7.5703125" style="1" customWidth="1"/>
    <col min="797" max="797" width="10.5703125" style="1" customWidth="1"/>
    <col min="798" max="811" width="7.5703125" style="1" customWidth="1"/>
    <col min="812" max="812" width="9.42578125" style="1" customWidth="1"/>
    <col min="813" max="813" width="10.85546875" style="1" customWidth="1"/>
    <col min="814" max="827" width="7.5703125" style="1" customWidth="1"/>
    <col min="828" max="828" width="8.5703125" style="1" customWidth="1"/>
    <col min="829" max="829" width="10.7109375" style="1" customWidth="1"/>
    <col min="830" max="836" width="13.7109375" style="1" customWidth="1"/>
    <col min="837" max="837" width="8" style="1" customWidth="1"/>
    <col min="838" max="838" width="11.28515625" style="1" customWidth="1"/>
    <col min="839" max="846" width="11.140625" style="1" customWidth="1"/>
    <col min="847" max="1024" width="8" style="1"/>
    <col min="1025" max="1026" width="13.28515625" style="1" customWidth="1"/>
    <col min="1027" max="1027" width="14.28515625" style="1" customWidth="1"/>
    <col min="1028" max="1029" width="17.5703125" style="1" customWidth="1"/>
    <col min="1030" max="1030" width="20.28515625" style="1" customWidth="1"/>
    <col min="1031" max="1031" width="12.42578125" style="1" customWidth="1"/>
    <col min="1032" max="1033" width="8" style="1" customWidth="1"/>
    <col min="1034" max="1034" width="10.28515625" style="1" customWidth="1"/>
    <col min="1035" max="1035" width="10.85546875" style="1" customWidth="1"/>
    <col min="1036" max="1050" width="7.5703125" style="1" customWidth="1"/>
    <col min="1051" max="1051" width="8" style="1" customWidth="1"/>
    <col min="1052" max="1052" width="7.5703125" style="1" customWidth="1"/>
    <col min="1053" max="1053" width="10.5703125" style="1" customWidth="1"/>
    <col min="1054" max="1067" width="7.5703125" style="1" customWidth="1"/>
    <col min="1068" max="1068" width="9.42578125" style="1" customWidth="1"/>
    <col min="1069" max="1069" width="10.85546875" style="1" customWidth="1"/>
    <col min="1070" max="1083" width="7.5703125" style="1" customWidth="1"/>
    <col min="1084" max="1084" width="8.5703125" style="1" customWidth="1"/>
    <col min="1085" max="1085" width="10.7109375" style="1" customWidth="1"/>
    <col min="1086" max="1092" width="13.7109375" style="1" customWidth="1"/>
    <col min="1093" max="1093" width="8" style="1" customWidth="1"/>
    <col min="1094" max="1094" width="11.28515625" style="1" customWidth="1"/>
    <col min="1095" max="1102" width="11.140625" style="1" customWidth="1"/>
    <col min="1103" max="1280" width="8" style="1"/>
    <col min="1281" max="1282" width="13.28515625" style="1" customWidth="1"/>
    <col min="1283" max="1283" width="14.28515625" style="1" customWidth="1"/>
    <col min="1284" max="1285" width="17.5703125" style="1" customWidth="1"/>
    <col min="1286" max="1286" width="20.28515625" style="1" customWidth="1"/>
    <col min="1287" max="1287" width="12.42578125" style="1" customWidth="1"/>
    <col min="1288" max="1289" width="8" style="1" customWidth="1"/>
    <col min="1290" max="1290" width="10.28515625" style="1" customWidth="1"/>
    <col min="1291" max="1291" width="10.85546875" style="1" customWidth="1"/>
    <col min="1292" max="1306" width="7.5703125" style="1" customWidth="1"/>
    <col min="1307" max="1307" width="8" style="1" customWidth="1"/>
    <col min="1308" max="1308" width="7.5703125" style="1" customWidth="1"/>
    <col min="1309" max="1309" width="10.5703125" style="1" customWidth="1"/>
    <col min="1310" max="1323" width="7.5703125" style="1" customWidth="1"/>
    <col min="1324" max="1324" width="9.42578125" style="1" customWidth="1"/>
    <col min="1325" max="1325" width="10.85546875" style="1" customWidth="1"/>
    <col min="1326" max="1339" width="7.5703125" style="1" customWidth="1"/>
    <col min="1340" max="1340" width="8.5703125" style="1" customWidth="1"/>
    <col min="1341" max="1341" width="10.7109375" style="1" customWidth="1"/>
    <col min="1342" max="1348" width="13.7109375" style="1" customWidth="1"/>
    <col min="1349" max="1349" width="8" style="1" customWidth="1"/>
    <col min="1350" max="1350" width="11.28515625" style="1" customWidth="1"/>
    <col min="1351" max="1358" width="11.140625" style="1" customWidth="1"/>
    <col min="1359" max="1536" width="8" style="1"/>
    <col min="1537" max="1538" width="13.28515625" style="1" customWidth="1"/>
    <col min="1539" max="1539" width="14.28515625" style="1" customWidth="1"/>
    <col min="1540" max="1541" width="17.5703125" style="1" customWidth="1"/>
    <col min="1542" max="1542" width="20.28515625" style="1" customWidth="1"/>
    <col min="1543" max="1543" width="12.42578125" style="1" customWidth="1"/>
    <col min="1544" max="1545" width="8" style="1" customWidth="1"/>
    <col min="1546" max="1546" width="10.28515625" style="1" customWidth="1"/>
    <col min="1547" max="1547" width="10.85546875" style="1" customWidth="1"/>
    <col min="1548" max="1562" width="7.5703125" style="1" customWidth="1"/>
    <col min="1563" max="1563" width="8" style="1" customWidth="1"/>
    <col min="1564" max="1564" width="7.5703125" style="1" customWidth="1"/>
    <col min="1565" max="1565" width="10.5703125" style="1" customWidth="1"/>
    <col min="1566" max="1579" width="7.5703125" style="1" customWidth="1"/>
    <col min="1580" max="1580" width="9.42578125" style="1" customWidth="1"/>
    <col min="1581" max="1581" width="10.85546875" style="1" customWidth="1"/>
    <col min="1582" max="1595" width="7.5703125" style="1" customWidth="1"/>
    <col min="1596" max="1596" width="8.5703125" style="1" customWidth="1"/>
    <col min="1597" max="1597" width="10.7109375" style="1" customWidth="1"/>
    <col min="1598" max="1604" width="13.7109375" style="1" customWidth="1"/>
    <col min="1605" max="1605" width="8" style="1" customWidth="1"/>
    <col min="1606" max="1606" width="11.28515625" style="1" customWidth="1"/>
    <col min="1607" max="1614" width="11.140625" style="1" customWidth="1"/>
    <col min="1615" max="1792" width="8" style="1"/>
    <col min="1793" max="1794" width="13.28515625" style="1" customWidth="1"/>
    <col min="1795" max="1795" width="14.28515625" style="1" customWidth="1"/>
    <col min="1796" max="1797" width="17.5703125" style="1" customWidth="1"/>
    <col min="1798" max="1798" width="20.28515625" style="1" customWidth="1"/>
    <col min="1799" max="1799" width="12.42578125" style="1" customWidth="1"/>
    <col min="1800" max="1801" width="8" style="1" customWidth="1"/>
    <col min="1802" max="1802" width="10.28515625" style="1" customWidth="1"/>
    <col min="1803" max="1803" width="10.85546875" style="1" customWidth="1"/>
    <col min="1804" max="1818" width="7.5703125" style="1" customWidth="1"/>
    <col min="1819" max="1819" width="8" style="1" customWidth="1"/>
    <col min="1820" max="1820" width="7.5703125" style="1" customWidth="1"/>
    <col min="1821" max="1821" width="10.5703125" style="1" customWidth="1"/>
    <col min="1822" max="1835" width="7.5703125" style="1" customWidth="1"/>
    <col min="1836" max="1836" width="9.42578125" style="1" customWidth="1"/>
    <col min="1837" max="1837" width="10.85546875" style="1" customWidth="1"/>
    <col min="1838" max="1851" width="7.5703125" style="1" customWidth="1"/>
    <col min="1852" max="1852" width="8.5703125" style="1" customWidth="1"/>
    <col min="1853" max="1853" width="10.7109375" style="1" customWidth="1"/>
    <col min="1854" max="1860" width="13.7109375" style="1" customWidth="1"/>
    <col min="1861" max="1861" width="8" style="1" customWidth="1"/>
    <col min="1862" max="1862" width="11.28515625" style="1" customWidth="1"/>
    <col min="1863" max="1870" width="11.140625" style="1" customWidth="1"/>
    <col min="1871" max="2048" width="8" style="1"/>
    <col min="2049" max="2050" width="13.28515625" style="1" customWidth="1"/>
    <col min="2051" max="2051" width="14.28515625" style="1" customWidth="1"/>
    <col min="2052" max="2053" width="17.5703125" style="1" customWidth="1"/>
    <col min="2054" max="2054" width="20.28515625" style="1" customWidth="1"/>
    <col min="2055" max="2055" width="12.42578125" style="1" customWidth="1"/>
    <col min="2056" max="2057" width="8" style="1" customWidth="1"/>
    <col min="2058" max="2058" width="10.28515625" style="1" customWidth="1"/>
    <col min="2059" max="2059" width="10.85546875" style="1" customWidth="1"/>
    <col min="2060" max="2074" width="7.5703125" style="1" customWidth="1"/>
    <col min="2075" max="2075" width="8" style="1" customWidth="1"/>
    <col min="2076" max="2076" width="7.5703125" style="1" customWidth="1"/>
    <col min="2077" max="2077" width="10.5703125" style="1" customWidth="1"/>
    <col min="2078" max="2091" width="7.5703125" style="1" customWidth="1"/>
    <col min="2092" max="2092" width="9.42578125" style="1" customWidth="1"/>
    <col min="2093" max="2093" width="10.85546875" style="1" customWidth="1"/>
    <col min="2094" max="2107" width="7.5703125" style="1" customWidth="1"/>
    <col min="2108" max="2108" width="8.5703125" style="1" customWidth="1"/>
    <col min="2109" max="2109" width="10.7109375" style="1" customWidth="1"/>
    <col min="2110" max="2116" width="13.7109375" style="1" customWidth="1"/>
    <col min="2117" max="2117" width="8" style="1" customWidth="1"/>
    <col min="2118" max="2118" width="11.28515625" style="1" customWidth="1"/>
    <col min="2119" max="2126" width="11.140625" style="1" customWidth="1"/>
    <col min="2127" max="2304" width="8" style="1"/>
    <col min="2305" max="2306" width="13.28515625" style="1" customWidth="1"/>
    <col min="2307" max="2307" width="14.28515625" style="1" customWidth="1"/>
    <col min="2308" max="2309" width="17.5703125" style="1" customWidth="1"/>
    <col min="2310" max="2310" width="20.28515625" style="1" customWidth="1"/>
    <col min="2311" max="2311" width="12.42578125" style="1" customWidth="1"/>
    <col min="2312" max="2313" width="8" style="1" customWidth="1"/>
    <col min="2314" max="2314" width="10.28515625" style="1" customWidth="1"/>
    <col min="2315" max="2315" width="10.85546875" style="1" customWidth="1"/>
    <col min="2316" max="2330" width="7.5703125" style="1" customWidth="1"/>
    <col min="2331" max="2331" width="8" style="1" customWidth="1"/>
    <col min="2332" max="2332" width="7.5703125" style="1" customWidth="1"/>
    <col min="2333" max="2333" width="10.5703125" style="1" customWidth="1"/>
    <col min="2334" max="2347" width="7.5703125" style="1" customWidth="1"/>
    <col min="2348" max="2348" width="9.42578125" style="1" customWidth="1"/>
    <col min="2349" max="2349" width="10.85546875" style="1" customWidth="1"/>
    <col min="2350" max="2363" width="7.5703125" style="1" customWidth="1"/>
    <col min="2364" max="2364" width="8.5703125" style="1" customWidth="1"/>
    <col min="2365" max="2365" width="10.7109375" style="1" customWidth="1"/>
    <col min="2366" max="2372" width="13.7109375" style="1" customWidth="1"/>
    <col min="2373" max="2373" width="8" style="1" customWidth="1"/>
    <col min="2374" max="2374" width="11.28515625" style="1" customWidth="1"/>
    <col min="2375" max="2382" width="11.140625" style="1" customWidth="1"/>
    <col min="2383" max="2560" width="8" style="1"/>
    <col min="2561" max="2562" width="13.28515625" style="1" customWidth="1"/>
    <col min="2563" max="2563" width="14.28515625" style="1" customWidth="1"/>
    <col min="2564" max="2565" width="17.5703125" style="1" customWidth="1"/>
    <col min="2566" max="2566" width="20.28515625" style="1" customWidth="1"/>
    <col min="2567" max="2567" width="12.42578125" style="1" customWidth="1"/>
    <col min="2568" max="2569" width="8" style="1" customWidth="1"/>
    <col min="2570" max="2570" width="10.28515625" style="1" customWidth="1"/>
    <col min="2571" max="2571" width="10.85546875" style="1" customWidth="1"/>
    <col min="2572" max="2586" width="7.5703125" style="1" customWidth="1"/>
    <col min="2587" max="2587" width="8" style="1" customWidth="1"/>
    <col min="2588" max="2588" width="7.5703125" style="1" customWidth="1"/>
    <col min="2589" max="2589" width="10.5703125" style="1" customWidth="1"/>
    <col min="2590" max="2603" width="7.5703125" style="1" customWidth="1"/>
    <col min="2604" max="2604" width="9.42578125" style="1" customWidth="1"/>
    <col min="2605" max="2605" width="10.85546875" style="1" customWidth="1"/>
    <col min="2606" max="2619" width="7.5703125" style="1" customWidth="1"/>
    <col min="2620" max="2620" width="8.5703125" style="1" customWidth="1"/>
    <col min="2621" max="2621" width="10.7109375" style="1" customWidth="1"/>
    <col min="2622" max="2628" width="13.7109375" style="1" customWidth="1"/>
    <col min="2629" max="2629" width="8" style="1" customWidth="1"/>
    <col min="2630" max="2630" width="11.28515625" style="1" customWidth="1"/>
    <col min="2631" max="2638" width="11.140625" style="1" customWidth="1"/>
    <col min="2639" max="2816" width="8" style="1"/>
    <col min="2817" max="2818" width="13.28515625" style="1" customWidth="1"/>
    <col min="2819" max="2819" width="14.28515625" style="1" customWidth="1"/>
    <col min="2820" max="2821" width="17.5703125" style="1" customWidth="1"/>
    <col min="2822" max="2822" width="20.28515625" style="1" customWidth="1"/>
    <col min="2823" max="2823" width="12.42578125" style="1" customWidth="1"/>
    <col min="2824" max="2825" width="8" style="1" customWidth="1"/>
    <col min="2826" max="2826" width="10.28515625" style="1" customWidth="1"/>
    <col min="2827" max="2827" width="10.85546875" style="1" customWidth="1"/>
    <col min="2828" max="2842" width="7.5703125" style="1" customWidth="1"/>
    <col min="2843" max="2843" width="8" style="1" customWidth="1"/>
    <col min="2844" max="2844" width="7.5703125" style="1" customWidth="1"/>
    <col min="2845" max="2845" width="10.5703125" style="1" customWidth="1"/>
    <col min="2846" max="2859" width="7.5703125" style="1" customWidth="1"/>
    <col min="2860" max="2860" width="9.42578125" style="1" customWidth="1"/>
    <col min="2861" max="2861" width="10.85546875" style="1" customWidth="1"/>
    <col min="2862" max="2875" width="7.5703125" style="1" customWidth="1"/>
    <col min="2876" max="2876" width="8.5703125" style="1" customWidth="1"/>
    <col min="2877" max="2877" width="10.7109375" style="1" customWidth="1"/>
    <col min="2878" max="2884" width="13.7109375" style="1" customWidth="1"/>
    <col min="2885" max="2885" width="8" style="1" customWidth="1"/>
    <col min="2886" max="2886" width="11.28515625" style="1" customWidth="1"/>
    <col min="2887" max="2894" width="11.140625" style="1" customWidth="1"/>
    <col min="2895" max="3072" width="8" style="1"/>
    <col min="3073" max="3074" width="13.28515625" style="1" customWidth="1"/>
    <col min="3075" max="3075" width="14.28515625" style="1" customWidth="1"/>
    <col min="3076" max="3077" width="17.5703125" style="1" customWidth="1"/>
    <col min="3078" max="3078" width="20.28515625" style="1" customWidth="1"/>
    <col min="3079" max="3079" width="12.42578125" style="1" customWidth="1"/>
    <col min="3080" max="3081" width="8" style="1" customWidth="1"/>
    <col min="3082" max="3082" width="10.28515625" style="1" customWidth="1"/>
    <col min="3083" max="3083" width="10.85546875" style="1" customWidth="1"/>
    <col min="3084" max="3098" width="7.5703125" style="1" customWidth="1"/>
    <col min="3099" max="3099" width="8" style="1" customWidth="1"/>
    <col min="3100" max="3100" width="7.5703125" style="1" customWidth="1"/>
    <col min="3101" max="3101" width="10.5703125" style="1" customWidth="1"/>
    <col min="3102" max="3115" width="7.5703125" style="1" customWidth="1"/>
    <col min="3116" max="3116" width="9.42578125" style="1" customWidth="1"/>
    <col min="3117" max="3117" width="10.85546875" style="1" customWidth="1"/>
    <col min="3118" max="3131" width="7.5703125" style="1" customWidth="1"/>
    <col min="3132" max="3132" width="8.5703125" style="1" customWidth="1"/>
    <col min="3133" max="3133" width="10.7109375" style="1" customWidth="1"/>
    <col min="3134" max="3140" width="13.7109375" style="1" customWidth="1"/>
    <col min="3141" max="3141" width="8" style="1" customWidth="1"/>
    <col min="3142" max="3142" width="11.28515625" style="1" customWidth="1"/>
    <col min="3143" max="3150" width="11.140625" style="1" customWidth="1"/>
    <col min="3151" max="3328" width="8" style="1"/>
    <col min="3329" max="3330" width="13.28515625" style="1" customWidth="1"/>
    <col min="3331" max="3331" width="14.28515625" style="1" customWidth="1"/>
    <col min="3332" max="3333" width="17.5703125" style="1" customWidth="1"/>
    <col min="3334" max="3334" width="20.28515625" style="1" customWidth="1"/>
    <col min="3335" max="3335" width="12.42578125" style="1" customWidth="1"/>
    <col min="3336" max="3337" width="8" style="1" customWidth="1"/>
    <col min="3338" max="3338" width="10.28515625" style="1" customWidth="1"/>
    <col min="3339" max="3339" width="10.85546875" style="1" customWidth="1"/>
    <col min="3340" max="3354" width="7.5703125" style="1" customWidth="1"/>
    <col min="3355" max="3355" width="8" style="1" customWidth="1"/>
    <col min="3356" max="3356" width="7.5703125" style="1" customWidth="1"/>
    <col min="3357" max="3357" width="10.5703125" style="1" customWidth="1"/>
    <col min="3358" max="3371" width="7.5703125" style="1" customWidth="1"/>
    <col min="3372" max="3372" width="9.42578125" style="1" customWidth="1"/>
    <col min="3373" max="3373" width="10.85546875" style="1" customWidth="1"/>
    <col min="3374" max="3387" width="7.5703125" style="1" customWidth="1"/>
    <col min="3388" max="3388" width="8.5703125" style="1" customWidth="1"/>
    <col min="3389" max="3389" width="10.7109375" style="1" customWidth="1"/>
    <col min="3390" max="3396" width="13.7109375" style="1" customWidth="1"/>
    <col min="3397" max="3397" width="8" style="1" customWidth="1"/>
    <col min="3398" max="3398" width="11.28515625" style="1" customWidth="1"/>
    <col min="3399" max="3406" width="11.140625" style="1" customWidth="1"/>
    <col min="3407" max="3584" width="8" style="1"/>
    <col min="3585" max="3586" width="13.28515625" style="1" customWidth="1"/>
    <col min="3587" max="3587" width="14.28515625" style="1" customWidth="1"/>
    <col min="3588" max="3589" width="17.5703125" style="1" customWidth="1"/>
    <col min="3590" max="3590" width="20.28515625" style="1" customWidth="1"/>
    <col min="3591" max="3591" width="12.42578125" style="1" customWidth="1"/>
    <col min="3592" max="3593" width="8" style="1" customWidth="1"/>
    <col min="3594" max="3594" width="10.28515625" style="1" customWidth="1"/>
    <col min="3595" max="3595" width="10.85546875" style="1" customWidth="1"/>
    <col min="3596" max="3610" width="7.5703125" style="1" customWidth="1"/>
    <col min="3611" max="3611" width="8" style="1" customWidth="1"/>
    <col min="3612" max="3612" width="7.5703125" style="1" customWidth="1"/>
    <col min="3613" max="3613" width="10.5703125" style="1" customWidth="1"/>
    <col min="3614" max="3627" width="7.5703125" style="1" customWidth="1"/>
    <col min="3628" max="3628" width="9.42578125" style="1" customWidth="1"/>
    <col min="3629" max="3629" width="10.85546875" style="1" customWidth="1"/>
    <col min="3630" max="3643" width="7.5703125" style="1" customWidth="1"/>
    <col min="3644" max="3644" width="8.5703125" style="1" customWidth="1"/>
    <col min="3645" max="3645" width="10.7109375" style="1" customWidth="1"/>
    <col min="3646" max="3652" width="13.7109375" style="1" customWidth="1"/>
    <col min="3653" max="3653" width="8" style="1" customWidth="1"/>
    <col min="3654" max="3654" width="11.28515625" style="1" customWidth="1"/>
    <col min="3655" max="3662" width="11.140625" style="1" customWidth="1"/>
    <col min="3663" max="3840" width="8" style="1"/>
    <col min="3841" max="3842" width="13.28515625" style="1" customWidth="1"/>
    <col min="3843" max="3843" width="14.28515625" style="1" customWidth="1"/>
    <col min="3844" max="3845" width="17.5703125" style="1" customWidth="1"/>
    <col min="3846" max="3846" width="20.28515625" style="1" customWidth="1"/>
    <col min="3847" max="3847" width="12.42578125" style="1" customWidth="1"/>
    <col min="3848" max="3849" width="8" style="1" customWidth="1"/>
    <col min="3850" max="3850" width="10.28515625" style="1" customWidth="1"/>
    <col min="3851" max="3851" width="10.85546875" style="1" customWidth="1"/>
    <col min="3852" max="3866" width="7.5703125" style="1" customWidth="1"/>
    <col min="3867" max="3867" width="8" style="1" customWidth="1"/>
    <col min="3868" max="3868" width="7.5703125" style="1" customWidth="1"/>
    <col min="3869" max="3869" width="10.5703125" style="1" customWidth="1"/>
    <col min="3870" max="3883" width="7.5703125" style="1" customWidth="1"/>
    <col min="3884" max="3884" width="9.42578125" style="1" customWidth="1"/>
    <col min="3885" max="3885" width="10.85546875" style="1" customWidth="1"/>
    <col min="3886" max="3899" width="7.5703125" style="1" customWidth="1"/>
    <col min="3900" max="3900" width="8.5703125" style="1" customWidth="1"/>
    <col min="3901" max="3901" width="10.7109375" style="1" customWidth="1"/>
    <col min="3902" max="3908" width="13.7109375" style="1" customWidth="1"/>
    <col min="3909" max="3909" width="8" style="1" customWidth="1"/>
    <col min="3910" max="3910" width="11.28515625" style="1" customWidth="1"/>
    <col min="3911" max="3918" width="11.140625" style="1" customWidth="1"/>
    <col min="3919" max="4096" width="8" style="1"/>
    <col min="4097" max="4098" width="13.28515625" style="1" customWidth="1"/>
    <col min="4099" max="4099" width="14.28515625" style="1" customWidth="1"/>
    <col min="4100" max="4101" width="17.5703125" style="1" customWidth="1"/>
    <col min="4102" max="4102" width="20.28515625" style="1" customWidth="1"/>
    <col min="4103" max="4103" width="12.42578125" style="1" customWidth="1"/>
    <col min="4104" max="4105" width="8" style="1" customWidth="1"/>
    <col min="4106" max="4106" width="10.28515625" style="1" customWidth="1"/>
    <col min="4107" max="4107" width="10.85546875" style="1" customWidth="1"/>
    <col min="4108" max="4122" width="7.5703125" style="1" customWidth="1"/>
    <col min="4123" max="4123" width="8" style="1" customWidth="1"/>
    <col min="4124" max="4124" width="7.5703125" style="1" customWidth="1"/>
    <col min="4125" max="4125" width="10.5703125" style="1" customWidth="1"/>
    <col min="4126" max="4139" width="7.5703125" style="1" customWidth="1"/>
    <col min="4140" max="4140" width="9.42578125" style="1" customWidth="1"/>
    <col min="4141" max="4141" width="10.85546875" style="1" customWidth="1"/>
    <col min="4142" max="4155" width="7.5703125" style="1" customWidth="1"/>
    <col min="4156" max="4156" width="8.5703125" style="1" customWidth="1"/>
    <col min="4157" max="4157" width="10.7109375" style="1" customWidth="1"/>
    <col min="4158" max="4164" width="13.7109375" style="1" customWidth="1"/>
    <col min="4165" max="4165" width="8" style="1" customWidth="1"/>
    <col min="4166" max="4166" width="11.28515625" style="1" customWidth="1"/>
    <col min="4167" max="4174" width="11.140625" style="1" customWidth="1"/>
    <col min="4175" max="4352" width="8" style="1"/>
    <col min="4353" max="4354" width="13.28515625" style="1" customWidth="1"/>
    <col min="4355" max="4355" width="14.28515625" style="1" customWidth="1"/>
    <col min="4356" max="4357" width="17.5703125" style="1" customWidth="1"/>
    <col min="4358" max="4358" width="20.28515625" style="1" customWidth="1"/>
    <col min="4359" max="4359" width="12.42578125" style="1" customWidth="1"/>
    <col min="4360" max="4361" width="8" style="1" customWidth="1"/>
    <col min="4362" max="4362" width="10.28515625" style="1" customWidth="1"/>
    <col min="4363" max="4363" width="10.85546875" style="1" customWidth="1"/>
    <col min="4364" max="4378" width="7.5703125" style="1" customWidth="1"/>
    <col min="4379" max="4379" width="8" style="1" customWidth="1"/>
    <col min="4380" max="4380" width="7.5703125" style="1" customWidth="1"/>
    <col min="4381" max="4381" width="10.5703125" style="1" customWidth="1"/>
    <col min="4382" max="4395" width="7.5703125" style="1" customWidth="1"/>
    <col min="4396" max="4396" width="9.42578125" style="1" customWidth="1"/>
    <col min="4397" max="4397" width="10.85546875" style="1" customWidth="1"/>
    <col min="4398" max="4411" width="7.5703125" style="1" customWidth="1"/>
    <col min="4412" max="4412" width="8.5703125" style="1" customWidth="1"/>
    <col min="4413" max="4413" width="10.7109375" style="1" customWidth="1"/>
    <col min="4414" max="4420" width="13.7109375" style="1" customWidth="1"/>
    <col min="4421" max="4421" width="8" style="1" customWidth="1"/>
    <col min="4422" max="4422" width="11.28515625" style="1" customWidth="1"/>
    <col min="4423" max="4430" width="11.140625" style="1" customWidth="1"/>
    <col min="4431" max="4608" width="8" style="1"/>
    <col min="4609" max="4610" width="13.28515625" style="1" customWidth="1"/>
    <col min="4611" max="4611" width="14.28515625" style="1" customWidth="1"/>
    <col min="4612" max="4613" width="17.5703125" style="1" customWidth="1"/>
    <col min="4614" max="4614" width="20.28515625" style="1" customWidth="1"/>
    <col min="4615" max="4615" width="12.42578125" style="1" customWidth="1"/>
    <col min="4616" max="4617" width="8" style="1" customWidth="1"/>
    <col min="4618" max="4618" width="10.28515625" style="1" customWidth="1"/>
    <col min="4619" max="4619" width="10.85546875" style="1" customWidth="1"/>
    <col min="4620" max="4634" width="7.5703125" style="1" customWidth="1"/>
    <col min="4635" max="4635" width="8" style="1" customWidth="1"/>
    <col min="4636" max="4636" width="7.5703125" style="1" customWidth="1"/>
    <col min="4637" max="4637" width="10.5703125" style="1" customWidth="1"/>
    <col min="4638" max="4651" width="7.5703125" style="1" customWidth="1"/>
    <col min="4652" max="4652" width="9.42578125" style="1" customWidth="1"/>
    <col min="4653" max="4653" width="10.85546875" style="1" customWidth="1"/>
    <col min="4654" max="4667" width="7.5703125" style="1" customWidth="1"/>
    <col min="4668" max="4668" width="8.5703125" style="1" customWidth="1"/>
    <col min="4669" max="4669" width="10.7109375" style="1" customWidth="1"/>
    <col min="4670" max="4676" width="13.7109375" style="1" customWidth="1"/>
    <col min="4677" max="4677" width="8" style="1" customWidth="1"/>
    <col min="4678" max="4678" width="11.28515625" style="1" customWidth="1"/>
    <col min="4679" max="4686" width="11.140625" style="1" customWidth="1"/>
    <col min="4687" max="4864" width="8" style="1"/>
    <col min="4865" max="4866" width="13.28515625" style="1" customWidth="1"/>
    <col min="4867" max="4867" width="14.28515625" style="1" customWidth="1"/>
    <col min="4868" max="4869" width="17.5703125" style="1" customWidth="1"/>
    <col min="4870" max="4870" width="20.28515625" style="1" customWidth="1"/>
    <col min="4871" max="4871" width="12.42578125" style="1" customWidth="1"/>
    <col min="4872" max="4873" width="8" style="1" customWidth="1"/>
    <col min="4874" max="4874" width="10.28515625" style="1" customWidth="1"/>
    <col min="4875" max="4875" width="10.85546875" style="1" customWidth="1"/>
    <col min="4876" max="4890" width="7.5703125" style="1" customWidth="1"/>
    <col min="4891" max="4891" width="8" style="1" customWidth="1"/>
    <col min="4892" max="4892" width="7.5703125" style="1" customWidth="1"/>
    <col min="4893" max="4893" width="10.5703125" style="1" customWidth="1"/>
    <col min="4894" max="4907" width="7.5703125" style="1" customWidth="1"/>
    <col min="4908" max="4908" width="9.42578125" style="1" customWidth="1"/>
    <col min="4909" max="4909" width="10.85546875" style="1" customWidth="1"/>
    <col min="4910" max="4923" width="7.5703125" style="1" customWidth="1"/>
    <col min="4924" max="4924" width="8.5703125" style="1" customWidth="1"/>
    <col min="4925" max="4925" width="10.7109375" style="1" customWidth="1"/>
    <col min="4926" max="4932" width="13.7109375" style="1" customWidth="1"/>
    <col min="4933" max="4933" width="8" style="1" customWidth="1"/>
    <col min="4934" max="4934" width="11.28515625" style="1" customWidth="1"/>
    <col min="4935" max="4942" width="11.140625" style="1" customWidth="1"/>
    <col min="4943" max="5120" width="8" style="1"/>
    <col min="5121" max="5122" width="13.28515625" style="1" customWidth="1"/>
    <col min="5123" max="5123" width="14.28515625" style="1" customWidth="1"/>
    <col min="5124" max="5125" width="17.5703125" style="1" customWidth="1"/>
    <col min="5126" max="5126" width="20.28515625" style="1" customWidth="1"/>
    <col min="5127" max="5127" width="12.42578125" style="1" customWidth="1"/>
    <col min="5128" max="5129" width="8" style="1" customWidth="1"/>
    <col min="5130" max="5130" width="10.28515625" style="1" customWidth="1"/>
    <col min="5131" max="5131" width="10.85546875" style="1" customWidth="1"/>
    <col min="5132" max="5146" width="7.5703125" style="1" customWidth="1"/>
    <col min="5147" max="5147" width="8" style="1" customWidth="1"/>
    <col min="5148" max="5148" width="7.5703125" style="1" customWidth="1"/>
    <col min="5149" max="5149" width="10.5703125" style="1" customWidth="1"/>
    <col min="5150" max="5163" width="7.5703125" style="1" customWidth="1"/>
    <col min="5164" max="5164" width="9.42578125" style="1" customWidth="1"/>
    <col min="5165" max="5165" width="10.85546875" style="1" customWidth="1"/>
    <col min="5166" max="5179" width="7.5703125" style="1" customWidth="1"/>
    <col min="5180" max="5180" width="8.5703125" style="1" customWidth="1"/>
    <col min="5181" max="5181" width="10.7109375" style="1" customWidth="1"/>
    <col min="5182" max="5188" width="13.7109375" style="1" customWidth="1"/>
    <col min="5189" max="5189" width="8" style="1" customWidth="1"/>
    <col min="5190" max="5190" width="11.28515625" style="1" customWidth="1"/>
    <col min="5191" max="5198" width="11.140625" style="1" customWidth="1"/>
    <col min="5199" max="5376" width="8" style="1"/>
    <col min="5377" max="5378" width="13.28515625" style="1" customWidth="1"/>
    <col min="5379" max="5379" width="14.28515625" style="1" customWidth="1"/>
    <col min="5380" max="5381" width="17.5703125" style="1" customWidth="1"/>
    <col min="5382" max="5382" width="20.28515625" style="1" customWidth="1"/>
    <col min="5383" max="5383" width="12.42578125" style="1" customWidth="1"/>
    <col min="5384" max="5385" width="8" style="1" customWidth="1"/>
    <col min="5386" max="5386" width="10.28515625" style="1" customWidth="1"/>
    <col min="5387" max="5387" width="10.85546875" style="1" customWidth="1"/>
    <col min="5388" max="5402" width="7.5703125" style="1" customWidth="1"/>
    <col min="5403" max="5403" width="8" style="1" customWidth="1"/>
    <col min="5404" max="5404" width="7.5703125" style="1" customWidth="1"/>
    <col min="5405" max="5405" width="10.5703125" style="1" customWidth="1"/>
    <col min="5406" max="5419" width="7.5703125" style="1" customWidth="1"/>
    <col min="5420" max="5420" width="9.42578125" style="1" customWidth="1"/>
    <col min="5421" max="5421" width="10.85546875" style="1" customWidth="1"/>
    <col min="5422" max="5435" width="7.5703125" style="1" customWidth="1"/>
    <col min="5436" max="5436" width="8.5703125" style="1" customWidth="1"/>
    <col min="5437" max="5437" width="10.7109375" style="1" customWidth="1"/>
    <col min="5438" max="5444" width="13.7109375" style="1" customWidth="1"/>
    <col min="5445" max="5445" width="8" style="1" customWidth="1"/>
    <col min="5446" max="5446" width="11.28515625" style="1" customWidth="1"/>
    <col min="5447" max="5454" width="11.140625" style="1" customWidth="1"/>
    <col min="5455" max="5632" width="8" style="1"/>
    <col min="5633" max="5634" width="13.28515625" style="1" customWidth="1"/>
    <col min="5635" max="5635" width="14.28515625" style="1" customWidth="1"/>
    <col min="5636" max="5637" width="17.5703125" style="1" customWidth="1"/>
    <col min="5638" max="5638" width="20.28515625" style="1" customWidth="1"/>
    <col min="5639" max="5639" width="12.42578125" style="1" customWidth="1"/>
    <col min="5640" max="5641" width="8" style="1" customWidth="1"/>
    <col min="5642" max="5642" width="10.28515625" style="1" customWidth="1"/>
    <col min="5643" max="5643" width="10.85546875" style="1" customWidth="1"/>
    <col min="5644" max="5658" width="7.5703125" style="1" customWidth="1"/>
    <col min="5659" max="5659" width="8" style="1" customWidth="1"/>
    <col min="5660" max="5660" width="7.5703125" style="1" customWidth="1"/>
    <col min="5661" max="5661" width="10.5703125" style="1" customWidth="1"/>
    <col min="5662" max="5675" width="7.5703125" style="1" customWidth="1"/>
    <col min="5676" max="5676" width="9.42578125" style="1" customWidth="1"/>
    <col min="5677" max="5677" width="10.85546875" style="1" customWidth="1"/>
    <col min="5678" max="5691" width="7.5703125" style="1" customWidth="1"/>
    <col min="5692" max="5692" width="8.5703125" style="1" customWidth="1"/>
    <col min="5693" max="5693" width="10.7109375" style="1" customWidth="1"/>
    <col min="5694" max="5700" width="13.7109375" style="1" customWidth="1"/>
    <col min="5701" max="5701" width="8" style="1" customWidth="1"/>
    <col min="5702" max="5702" width="11.28515625" style="1" customWidth="1"/>
    <col min="5703" max="5710" width="11.140625" style="1" customWidth="1"/>
    <col min="5711" max="5888" width="8" style="1"/>
    <col min="5889" max="5890" width="13.28515625" style="1" customWidth="1"/>
    <col min="5891" max="5891" width="14.28515625" style="1" customWidth="1"/>
    <col min="5892" max="5893" width="17.5703125" style="1" customWidth="1"/>
    <col min="5894" max="5894" width="20.28515625" style="1" customWidth="1"/>
    <col min="5895" max="5895" width="12.42578125" style="1" customWidth="1"/>
    <col min="5896" max="5897" width="8" style="1" customWidth="1"/>
    <col min="5898" max="5898" width="10.28515625" style="1" customWidth="1"/>
    <col min="5899" max="5899" width="10.85546875" style="1" customWidth="1"/>
    <col min="5900" max="5914" width="7.5703125" style="1" customWidth="1"/>
    <col min="5915" max="5915" width="8" style="1" customWidth="1"/>
    <col min="5916" max="5916" width="7.5703125" style="1" customWidth="1"/>
    <col min="5917" max="5917" width="10.5703125" style="1" customWidth="1"/>
    <col min="5918" max="5931" width="7.5703125" style="1" customWidth="1"/>
    <col min="5932" max="5932" width="9.42578125" style="1" customWidth="1"/>
    <col min="5933" max="5933" width="10.85546875" style="1" customWidth="1"/>
    <col min="5934" max="5947" width="7.5703125" style="1" customWidth="1"/>
    <col min="5948" max="5948" width="8.5703125" style="1" customWidth="1"/>
    <col min="5949" max="5949" width="10.7109375" style="1" customWidth="1"/>
    <col min="5950" max="5956" width="13.7109375" style="1" customWidth="1"/>
    <col min="5957" max="5957" width="8" style="1" customWidth="1"/>
    <col min="5958" max="5958" width="11.28515625" style="1" customWidth="1"/>
    <col min="5959" max="5966" width="11.140625" style="1" customWidth="1"/>
    <col min="5967" max="6144" width="8" style="1"/>
    <col min="6145" max="6146" width="13.28515625" style="1" customWidth="1"/>
    <col min="6147" max="6147" width="14.28515625" style="1" customWidth="1"/>
    <col min="6148" max="6149" width="17.5703125" style="1" customWidth="1"/>
    <col min="6150" max="6150" width="20.28515625" style="1" customWidth="1"/>
    <col min="6151" max="6151" width="12.42578125" style="1" customWidth="1"/>
    <col min="6152" max="6153" width="8" style="1" customWidth="1"/>
    <col min="6154" max="6154" width="10.28515625" style="1" customWidth="1"/>
    <col min="6155" max="6155" width="10.85546875" style="1" customWidth="1"/>
    <col min="6156" max="6170" width="7.5703125" style="1" customWidth="1"/>
    <col min="6171" max="6171" width="8" style="1" customWidth="1"/>
    <col min="6172" max="6172" width="7.5703125" style="1" customWidth="1"/>
    <col min="6173" max="6173" width="10.5703125" style="1" customWidth="1"/>
    <col min="6174" max="6187" width="7.5703125" style="1" customWidth="1"/>
    <col min="6188" max="6188" width="9.42578125" style="1" customWidth="1"/>
    <col min="6189" max="6189" width="10.85546875" style="1" customWidth="1"/>
    <col min="6190" max="6203" width="7.5703125" style="1" customWidth="1"/>
    <col min="6204" max="6204" width="8.5703125" style="1" customWidth="1"/>
    <col min="6205" max="6205" width="10.7109375" style="1" customWidth="1"/>
    <col min="6206" max="6212" width="13.7109375" style="1" customWidth="1"/>
    <col min="6213" max="6213" width="8" style="1" customWidth="1"/>
    <col min="6214" max="6214" width="11.28515625" style="1" customWidth="1"/>
    <col min="6215" max="6222" width="11.140625" style="1" customWidth="1"/>
    <col min="6223" max="6400" width="8" style="1"/>
    <col min="6401" max="6402" width="13.28515625" style="1" customWidth="1"/>
    <col min="6403" max="6403" width="14.28515625" style="1" customWidth="1"/>
    <col min="6404" max="6405" width="17.5703125" style="1" customWidth="1"/>
    <col min="6406" max="6406" width="20.28515625" style="1" customWidth="1"/>
    <col min="6407" max="6407" width="12.42578125" style="1" customWidth="1"/>
    <col min="6408" max="6409" width="8" style="1" customWidth="1"/>
    <col min="6410" max="6410" width="10.28515625" style="1" customWidth="1"/>
    <col min="6411" max="6411" width="10.85546875" style="1" customWidth="1"/>
    <col min="6412" max="6426" width="7.5703125" style="1" customWidth="1"/>
    <col min="6427" max="6427" width="8" style="1" customWidth="1"/>
    <col min="6428" max="6428" width="7.5703125" style="1" customWidth="1"/>
    <col min="6429" max="6429" width="10.5703125" style="1" customWidth="1"/>
    <col min="6430" max="6443" width="7.5703125" style="1" customWidth="1"/>
    <col min="6444" max="6444" width="9.42578125" style="1" customWidth="1"/>
    <col min="6445" max="6445" width="10.85546875" style="1" customWidth="1"/>
    <col min="6446" max="6459" width="7.5703125" style="1" customWidth="1"/>
    <col min="6460" max="6460" width="8.5703125" style="1" customWidth="1"/>
    <col min="6461" max="6461" width="10.7109375" style="1" customWidth="1"/>
    <col min="6462" max="6468" width="13.7109375" style="1" customWidth="1"/>
    <col min="6469" max="6469" width="8" style="1" customWidth="1"/>
    <col min="6470" max="6470" width="11.28515625" style="1" customWidth="1"/>
    <col min="6471" max="6478" width="11.140625" style="1" customWidth="1"/>
    <col min="6479" max="6656" width="8" style="1"/>
    <col min="6657" max="6658" width="13.28515625" style="1" customWidth="1"/>
    <col min="6659" max="6659" width="14.28515625" style="1" customWidth="1"/>
    <col min="6660" max="6661" width="17.5703125" style="1" customWidth="1"/>
    <col min="6662" max="6662" width="20.28515625" style="1" customWidth="1"/>
    <col min="6663" max="6663" width="12.42578125" style="1" customWidth="1"/>
    <col min="6664" max="6665" width="8" style="1" customWidth="1"/>
    <col min="6666" max="6666" width="10.28515625" style="1" customWidth="1"/>
    <col min="6667" max="6667" width="10.85546875" style="1" customWidth="1"/>
    <col min="6668" max="6682" width="7.5703125" style="1" customWidth="1"/>
    <col min="6683" max="6683" width="8" style="1" customWidth="1"/>
    <col min="6684" max="6684" width="7.5703125" style="1" customWidth="1"/>
    <col min="6685" max="6685" width="10.5703125" style="1" customWidth="1"/>
    <col min="6686" max="6699" width="7.5703125" style="1" customWidth="1"/>
    <col min="6700" max="6700" width="9.42578125" style="1" customWidth="1"/>
    <col min="6701" max="6701" width="10.85546875" style="1" customWidth="1"/>
    <col min="6702" max="6715" width="7.5703125" style="1" customWidth="1"/>
    <col min="6716" max="6716" width="8.5703125" style="1" customWidth="1"/>
    <col min="6717" max="6717" width="10.7109375" style="1" customWidth="1"/>
    <col min="6718" max="6724" width="13.7109375" style="1" customWidth="1"/>
    <col min="6725" max="6725" width="8" style="1" customWidth="1"/>
    <col min="6726" max="6726" width="11.28515625" style="1" customWidth="1"/>
    <col min="6727" max="6734" width="11.140625" style="1" customWidth="1"/>
    <col min="6735" max="6912" width="8" style="1"/>
    <col min="6913" max="6914" width="13.28515625" style="1" customWidth="1"/>
    <col min="6915" max="6915" width="14.28515625" style="1" customWidth="1"/>
    <col min="6916" max="6917" width="17.5703125" style="1" customWidth="1"/>
    <col min="6918" max="6918" width="20.28515625" style="1" customWidth="1"/>
    <col min="6919" max="6919" width="12.42578125" style="1" customWidth="1"/>
    <col min="6920" max="6921" width="8" style="1" customWidth="1"/>
    <col min="6922" max="6922" width="10.28515625" style="1" customWidth="1"/>
    <col min="6923" max="6923" width="10.85546875" style="1" customWidth="1"/>
    <col min="6924" max="6938" width="7.5703125" style="1" customWidth="1"/>
    <col min="6939" max="6939" width="8" style="1" customWidth="1"/>
    <col min="6940" max="6940" width="7.5703125" style="1" customWidth="1"/>
    <col min="6941" max="6941" width="10.5703125" style="1" customWidth="1"/>
    <col min="6942" max="6955" width="7.5703125" style="1" customWidth="1"/>
    <col min="6956" max="6956" width="9.42578125" style="1" customWidth="1"/>
    <col min="6957" max="6957" width="10.85546875" style="1" customWidth="1"/>
    <col min="6958" max="6971" width="7.5703125" style="1" customWidth="1"/>
    <col min="6972" max="6972" width="8.5703125" style="1" customWidth="1"/>
    <col min="6973" max="6973" width="10.7109375" style="1" customWidth="1"/>
    <col min="6974" max="6980" width="13.7109375" style="1" customWidth="1"/>
    <col min="6981" max="6981" width="8" style="1" customWidth="1"/>
    <col min="6982" max="6982" width="11.28515625" style="1" customWidth="1"/>
    <col min="6983" max="6990" width="11.140625" style="1" customWidth="1"/>
    <col min="6991" max="7168" width="8" style="1"/>
    <col min="7169" max="7170" width="13.28515625" style="1" customWidth="1"/>
    <col min="7171" max="7171" width="14.28515625" style="1" customWidth="1"/>
    <col min="7172" max="7173" width="17.5703125" style="1" customWidth="1"/>
    <col min="7174" max="7174" width="20.28515625" style="1" customWidth="1"/>
    <col min="7175" max="7175" width="12.42578125" style="1" customWidth="1"/>
    <col min="7176" max="7177" width="8" style="1" customWidth="1"/>
    <col min="7178" max="7178" width="10.28515625" style="1" customWidth="1"/>
    <col min="7179" max="7179" width="10.85546875" style="1" customWidth="1"/>
    <col min="7180" max="7194" width="7.5703125" style="1" customWidth="1"/>
    <col min="7195" max="7195" width="8" style="1" customWidth="1"/>
    <col min="7196" max="7196" width="7.5703125" style="1" customWidth="1"/>
    <col min="7197" max="7197" width="10.5703125" style="1" customWidth="1"/>
    <col min="7198" max="7211" width="7.5703125" style="1" customWidth="1"/>
    <col min="7212" max="7212" width="9.42578125" style="1" customWidth="1"/>
    <col min="7213" max="7213" width="10.85546875" style="1" customWidth="1"/>
    <col min="7214" max="7227" width="7.5703125" style="1" customWidth="1"/>
    <col min="7228" max="7228" width="8.5703125" style="1" customWidth="1"/>
    <col min="7229" max="7229" width="10.7109375" style="1" customWidth="1"/>
    <col min="7230" max="7236" width="13.7109375" style="1" customWidth="1"/>
    <col min="7237" max="7237" width="8" style="1" customWidth="1"/>
    <col min="7238" max="7238" width="11.28515625" style="1" customWidth="1"/>
    <col min="7239" max="7246" width="11.140625" style="1" customWidth="1"/>
    <col min="7247" max="7424" width="8" style="1"/>
    <col min="7425" max="7426" width="13.28515625" style="1" customWidth="1"/>
    <col min="7427" max="7427" width="14.28515625" style="1" customWidth="1"/>
    <col min="7428" max="7429" width="17.5703125" style="1" customWidth="1"/>
    <col min="7430" max="7430" width="20.28515625" style="1" customWidth="1"/>
    <col min="7431" max="7431" width="12.42578125" style="1" customWidth="1"/>
    <col min="7432" max="7433" width="8" style="1" customWidth="1"/>
    <col min="7434" max="7434" width="10.28515625" style="1" customWidth="1"/>
    <col min="7435" max="7435" width="10.85546875" style="1" customWidth="1"/>
    <col min="7436" max="7450" width="7.5703125" style="1" customWidth="1"/>
    <col min="7451" max="7451" width="8" style="1" customWidth="1"/>
    <col min="7452" max="7452" width="7.5703125" style="1" customWidth="1"/>
    <col min="7453" max="7453" width="10.5703125" style="1" customWidth="1"/>
    <col min="7454" max="7467" width="7.5703125" style="1" customWidth="1"/>
    <col min="7468" max="7468" width="9.42578125" style="1" customWidth="1"/>
    <col min="7469" max="7469" width="10.85546875" style="1" customWidth="1"/>
    <col min="7470" max="7483" width="7.5703125" style="1" customWidth="1"/>
    <col min="7484" max="7484" width="8.5703125" style="1" customWidth="1"/>
    <col min="7485" max="7485" width="10.7109375" style="1" customWidth="1"/>
    <col min="7486" max="7492" width="13.7109375" style="1" customWidth="1"/>
    <col min="7493" max="7493" width="8" style="1" customWidth="1"/>
    <col min="7494" max="7494" width="11.28515625" style="1" customWidth="1"/>
    <col min="7495" max="7502" width="11.140625" style="1" customWidth="1"/>
    <col min="7503" max="7680" width="8" style="1"/>
    <col min="7681" max="7682" width="13.28515625" style="1" customWidth="1"/>
    <col min="7683" max="7683" width="14.28515625" style="1" customWidth="1"/>
    <col min="7684" max="7685" width="17.5703125" style="1" customWidth="1"/>
    <col min="7686" max="7686" width="20.28515625" style="1" customWidth="1"/>
    <col min="7687" max="7687" width="12.42578125" style="1" customWidth="1"/>
    <col min="7688" max="7689" width="8" style="1" customWidth="1"/>
    <col min="7690" max="7690" width="10.28515625" style="1" customWidth="1"/>
    <col min="7691" max="7691" width="10.85546875" style="1" customWidth="1"/>
    <col min="7692" max="7706" width="7.5703125" style="1" customWidth="1"/>
    <col min="7707" max="7707" width="8" style="1" customWidth="1"/>
    <col min="7708" max="7708" width="7.5703125" style="1" customWidth="1"/>
    <col min="7709" max="7709" width="10.5703125" style="1" customWidth="1"/>
    <col min="7710" max="7723" width="7.5703125" style="1" customWidth="1"/>
    <col min="7724" max="7724" width="9.42578125" style="1" customWidth="1"/>
    <col min="7725" max="7725" width="10.85546875" style="1" customWidth="1"/>
    <col min="7726" max="7739" width="7.5703125" style="1" customWidth="1"/>
    <col min="7740" max="7740" width="8.5703125" style="1" customWidth="1"/>
    <col min="7741" max="7741" width="10.7109375" style="1" customWidth="1"/>
    <col min="7742" max="7748" width="13.7109375" style="1" customWidth="1"/>
    <col min="7749" max="7749" width="8" style="1" customWidth="1"/>
    <col min="7750" max="7750" width="11.28515625" style="1" customWidth="1"/>
    <col min="7751" max="7758" width="11.140625" style="1" customWidth="1"/>
    <col min="7759" max="7936" width="8" style="1"/>
    <col min="7937" max="7938" width="13.28515625" style="1" customWidth="1"/>
    <col min="7939" max="7939" width="14.28515625" style="1" customWidth="1"/>
    <col min="7940" max="7941" width="17.5703125" style="1" customWidth="1"/>
    <col min="7942" max="7942" width="20.28515625" style="1" customWidth="1"/>
    <col min="7943" max="7943" width="12.42578125" style="1" customWidth="1"/>
    <col min="7944" max="7945" width="8" style="1" customWidth="1"/>
    <col min="7946" max="7946" width="10.28515625" style="1" customWidth="1"/>
    <col min="7947" max="7947" width="10.85546875" style="1" customWidth="1"/>
    <col min="7948" max="7962" width="7.5703125" style="1" customWidth="1"/>
    <col min="7963" max="7963" width="8" style="1" customWidth="1"/>
    <col min="7964" max="7964" width="7.5703125" style="1" customWidth="1"/>
    <col min="7965" max="7965" width="10.5703125" style="1" customWidth="1"/>
    <col min="7966" max="7979" width="7.5703125" style="1" customWidth="1"/>
    <col min="7980" max="7980" width="9.42578125" style="1" customWidth="1"/>
    <col min="7981" max="7981" width="10.85546875" style="1" customWidth="1"/>
    <col min="7982" max="7995" width="7.5703125" style="1" customWidth="1"/>
    <col min="7996" max="7996" width="8.5703125" style="1" customWidth="1"/>
    <col min="7997" max="7997" width="10.7109375" style="1" customWidth="1"/>
    <col min="7998" max="8004" width="13.7109375" style="1" customWidth="1"/>
    <col min="8005" max="8005" width="8" style="1" customWidth="1"/>
    <col min="8006" max="8006" width="11.28515625" style="1" customWidth="1"/>
    <col min="8007" max="8014" width="11.140625" style="1" customWidth="1"/>
    <col min="8015" max="8192" width="8" style="1"/>
    <col min="8193" max="8194" width="13.28515625" style="1" customWidth="1"/>
    <col min="8195" max="8195" width="14.28515625" style="1" customWidth="1"/>
    <col min="8196" max="8197" width="17.5703125" style="1" customWidth="1"/>
    <col min="8198" max="8198" width="20.28515625" style="1" customWidth="1"/>
    <col min="8199" max="8199" width="12.42578125" style="1" customWidth="1"/>
    <col min="8200" max="8201" width="8" style="1" customWidth="1"/>
    <col min="8202" max="8202" width="10.28515625" style="1" customWidth="1"/>
    <col min="8203" max="8203" width="10.85546875" style="1" customWidth="1"/>
    <col min="8204" max="8218" width="7.5703125" style="1" customWidth="1"/>
    <col min="8219" max="8219" width="8" style="1" customWidth="1"/>
    <col min="8220" max="8220" width="7.5703125" style="1" customWidth="1"/>
    <col min="8221" max="8221" width="10.5703125" style="1" customWidth="1"/>
    <col min="8222" max="8235" width="7.5703125" style="1" customWidth="1"/>
    <col min="8236" max="8236" width="9.42578125" style="1" customWidth="1"/>
    <col min="8237" max="8237" width="10.85546875" style="1" customWidth="1"/>
    <col min="8238" max="8251" width="7.5703125" style="1" customWidth="1"/>
    <col min="8252" max="8252" width="8.5703125" style="1" customWidth="1"/>
    <col min="8253" max="8253" width="10.7109375" style="1" customWidth="1"/>
    <col min="8254" max="8260" width="13.7109375" style="1" customWidth="1"/>
    <col min="8261" max="8261" width="8" style="1" customWidth="1"/>
    <col min="8262" max="8262" width="11.28515625" style="1" customWidth="1"/>
    <col min="8263" max="8270" width="11.140625" style="1" customWidth="1"/>
    <col min="8271" max="8448" width="8" style="1"/>
    <col min="8449" max="8450" width="13.28515625" style="1" customWidth="1"/>
    <col min="8451" max="8451" width="14.28515625" style="1" customWidth="1"/>
    <col min="8452" max="8453" width="17.5703125" style="1" customWidth="1"/>
    <col min="8454" max="8454" width="20.28515625" style="1" customWidth="1"/>
    <col min="8455" max="8455" width="12.42578125" style="1" customWidth="1"/>
    <col min="8456" max="8457" width="8" style="1" customWidth="1"/>
    <col min="8458" max="8458" width="10.28515625" style="1" customWidth="1"/>
    <col min="8459" max="8459" width="10.85546875" style="1" customWidth="1"/>
    <col min="8460" max="8474" width="7.5703125" style="1" customWidth="1"/>
    <col min="8475" max="8475" width="8" style="1" customWidth="1"/>
    <col min="8476" max="8476" width="7.5703125" style="1" customWidth="1"/>
    <col min="8477" max="8477" width="10.5703125" style="1" customWidth="1"/>
    <col min="8478" max="8491" width="7.5703125" style="1" customWidth="1"/>
    <col min="8492" max="8492" width="9.42578125" style="1" customWidth="1"/>
    <col min="8493" max="8493" width="10.85546875" style="1" customWidth="1"/>
    <col min="8494" max="8507" width="7.5703125" style="1" customWidth="1"/>
    <col min="8508" max="8508" width="8.5703125" style="1" customWidth="1"/>
    <col min="8509" max="8509" width="10.7109375" style="1" customWidth="1"/>
    <col min="8510" max="8516" width="13.7109375" style="1" customWidth="1"/>
    <col min="8517" max="8517" width="8" style="1" customWidth="1"/>
    <col min="8518" max="8518" width="11.28515625" style="1" customWidth="1"/>
    <col min="8519" max="8526" width="11.140625" style="1" customWidth="1"/>
    <col min="8527" max="8704" width="8" style="1"/>
    <col min="8705" max="8706" width="13.28515625" style="1" customWidth="1"/>
    <col min="8707" max="8707" width="14.28515625" style="1" customWidth="1"/>
    <col min="8708" max="8709" width="17.5703125" style="1" customWidth="1"/>
    <col min="8710" max="8710" width="20.28515625" style="1" customWidth="1"/>
    <col min="8711" max="8711" width="12.42578125" style="1" customWidth="1"/>
    <col min="8712" max="8713" width="8" style="1" customWidth="1"/>
    <col min="8714" max="8714" width="10.28515625" style="1" customWidth="1"/>
    <col min="8715" max="8715" width="10.85546875" style="1" customWidth="1"/>
    <col min="8716" max="8730" width="7.5703125" style="1" customWidth="1"/>
    <col min="8731" max="8731" width="8" style="1" customWidth="1"/>
    <col min="8732" max="8732" width="7.5703125" style="1" customWidth="1"/>
    <col min="8733" max="8733" width="10.5703125" style="1" customWidth="1"/>
    <col min="8734" max="8747" width="7.5703125" style="1" customWidth="1"/>
    <col min="8748" max="8748" width="9.42578125" style="1" customWidth="1"/>
    <col min="8749" max="8749" width="10.85546875" style="1" customWidth="1"/>
    <col min="8750" max="8763" width="7.5703125" style="1" customWidth="1"/>
    <col min="8764" max="8764" width="8.5703125" style="1" customWidth="1"/>
    <col min="8765" max="8765" width="10.7109375" style="1" customWidth="1"/>
    <col min="8766" max="8772" width="13.7109375" style="1" customWidth="1"/>
    <col min="8773" max="8773" width="8" style="1" customWidth="1"/>
    <col min="8774" max="8774" width="11.28515625" style="1" customWidth="1"/>
    <col min="8775" max="8782" width="11.140625" style="1" customWidth="1"/>
    <col min="8783" max="8960" width="8" style="1"/>
    <col min="8961" max="8962" width="13.28515625" style="1" customWidth="1"/>
    <col min="8963" max="8963" width="14.28515625" style="1" customWidth="1"/>
    <col min="8964" max="8965" width="17.5703125" style="1" customWidth="1"/>
    <col min="8966" max="8966" width="20.28515625" style="1" customWidth="1"/>
    <col min="8967" max="8967" width="12.42578125" style="1" customWidth="1"/>
    <col min="8968" max="8969" width="8" style="1" customWidth="1"/>
    <col min="8970" max="8970" width="10.28515625" style="1" customWidth="1"/>
    <col min="8971" max="8971" width="10.85546875" style="1" customWidth="1"/>
    <col min="8972" max="8986" width="7.5703125" style="1" customWidth="1"/>
    <col min="8987" max="8987" width="8" style="1" customWidth="1"/>
    <col min="8988" max="8988" width="7.5703125" style="1" customWidth="1"/>
    <col min="8989" max="8989" width="10.5703125" style="1" customWidth="1"/>
    <col min="8990" max="9003" width="7.5703125" style="1" customWidth="1"/>
    <col min="9004" max="9004" width="9.42578125" style="1" customWidth="1"/>
    <col min="9005" max="9005" width="10.85546875" style="1" customWidth="1"/>
    <col min="9006" max="9019" width="7.5703125" style="1" customWidth="1"/>
    <col min="9020" max="9020" width="8.5703125" style="1" customWidth="1"/>
    <col min="9021" max="9021" width="10.7109375" style="1" customWidth="1"/>
    <col min="9022" max="9028" width="13.7109375" style="1" customWidth="1"/>
    <col min="9029" max="9029" width="8" style="1" customWidth="1"/>
    <col min="9030" max="9030" width="11.28515625" style="1" customWidth="1"/>
    <col min="9031" max="9038" width="11.140625" style="1" customWidth="1"/>
    <col min="9039" max="9216" width="8" style="1"/>
    <col min="9217" max="9218" width="13.28515625" style="1" customWidth="1"/>
    <col min="9219" max="9219" width="14.28515625" style="1" customWidth="1"/>
    <col min="9220" max="9221" width="17.5703125" style="1" customWidth="1"/>
    <col min="9222" max="9222" width="20.28515625" style="1" customWidth="1"/>
    <col min="9223" max="9223" width="12.42578125" style="1" customWidth="1"/>
    <col min="9224" max="9225" width="8" style="1" customWidth="1"/>
    <col min="9226" max="9226" width="10.28515625" style="1" customWidth="1"/>
    <col min="9227" max="9227" width="10.85546875" style="1" customWidth="1"/>
    <col min="9228" max="9242" width="7.5703125" style="1" customWidth="1"/>
    <col min="9243" max="9243" width="8" style="1" customWidth="1"/>
    <col min="9244" max="9244" width="7.5703125" style="1" customWidth="1"/>
    <col min="9245" max="9245" width="10.5703125" style="1" customWidth="1"/>
    <col min="9246" max="9259" width="7.5703125" style="1" customWidth="1"/>
    <col min="9260" max="9260" width="9.42578125" style="1" customWidth="1"/>
    <col min="9261" max="9261" width="10.85546875" style="1" customWidth="1"/>
    <col min="9262" max="9275" width="7.5703125" style="1" customWidth="1"/>
    <col min="9276" max="9276" width="8.5703125" style="1" customWidth="1"/>
    <col min="9277" max="9277" width="10.7109375" style="1" customWidth="1"/>
    <col min="9278" max="9284" width="13.7109375" style="1" customWidth="1"/>
    <col min="9285" max="9285" width="8" style="1" customWidth="1"/>
    <col min="9286" max="9286" width="11.28515625" style="1" customWidth="1"/>
    <col min="9287" max="9294" width="11.140625" style="1" customWidth="1"/>
    <col min="9295" max="9472" width="8" style="1"/>
    <col min="9473" max="9474" width="13.28515625" style="1" customWidth="1"/>
    <col min="9475" max="9475" width="14.28515625" style="1" customWidth="1"/>
    <col min="9476" max="9477" width="17.5703125" style="1" customWidth="1"/>
    <col min="9478" max="9478" width="20.28515625" style="1" customWidth="1"/>
    <col min="9479" max="9479" width="12.42578125" style="1" customWidth="1"/>
    <col min="9480" max="9481" width="8" style="1" customWidth="1"/>
    <col min="9482" max="9482" width="10.28515625" style="1" customWidth="1"/>
    <col min="9483" max="9483" width="10.85546875" style="1" customWidth="1"/>
    <col min="9484" max="9498" width="7.5703125" style="1" customWidth="1"/>
    <col min="9499" max="9499" width="8" style="1" customWidth="1"/>
    <col min="9500" max="9500" width="7.5703125" style="1" customWidth="1"/>
    <col min="9501" max="9501" width="10.5703125" style="1" customWidth="1"/>
    <col min="9502" max="9515" width="7.5703125" style="1" customWidth="1"/>
    <col min="9516" max="9516" width="9.42578125" style="1" customWidth="1"/>
    <col min="9517" max="9517" width="10.85546875" style="1" customWidth="1"/>
    <col min="9518" max="9531" width="7.5703125" style="1" customWidth="1"/>
    <col min="9532" max="9532" width="8.5703125" style="1" customWidth="1"/>
    <col min="9533" max="9533" width="10.7109375" style="1" customWidth="1"/>
    <col min="9534" max="9540" width="13.7109375" style="1" customWidth="1"/>
    <col min="9541" max="9541" width="8" style="1" customWidth="1"/>
    <col min="9542" max="9542" width="11.28515625" style="1" customWidth="1"/>
    <col min="9543" max="9550" width="11.140625" style="1" customWidth="1"/>
    <col min="9551" max="9728" width="8" style="1"/>
    <col min="9729" max="9730" width="13.28515625" style="1" customWidth="1"/>
    <col min="9731" max="9731" width="14.28515625" style="1" customWidth="1"/>
    <col min="9732" max="9733" width="17.5703125" style="1" customWidth="1"/>
    <col min="9734" max="9734" width="20.28515625" style="1" customWidth="1"/>
    <col min="9735" max="9735" width="12.42578125" style="1" customWidth="1"/>
    <col min="9736" max="9737" width="8" style="1" customWidth="1"/>
    <col min="9738" max="9738" width="10.28515625" style="1" customWidth="1"/>
    <col min="9739" max="9739" width="10.85546875" style="1" customWidth="1"/>
    <col min="9740" max="9754" width="7.5703125" style="1" customWidth="1"/>
    <col min="9755" max="9755" width="8" style="1" customWidth="1"/>
    <col min="9756" max="9756" width="7.5703125" style="1" customWidth="1"/>
    <col min="9757" max="9757" width="10.5703125" style="1" customWidth="1"/>
    <col min="9758" max="9771" width="7.5703125" style="1" customWidth="1"/>
    <col min="9772" max="9772" width="9.42578125" style="1" customWidth="1"/>
    <col min="9773" max="9773" width="10.85546875" style="1" customWidth="1"/>
    <col min="9774" max="9787" width="7.5703125" style="1" customWidth="1"/>
    <col min="9788" max="9788" width="8.5703125" style="1" customWidth="1"/>
    <col min="9789" max="9789" width="10.7109375" style="1" customWidth="1"/>
    <col min="9790" max="9796" width="13.7109375" style="1" customWidth="1"/>
    <col min="9797" max="9797" width="8" style="1" customWidth="1"/>
    <col min="9798" max="9798" width="11.28515625" style="1" customWidth="1"/>
    <col min="9799" max="9806" width="11.140625" style="1" customWidth="1"/>
    <col min="9807" max="9984" width="8" style="1"/>
    <col min="9985" max="9986" width="13.28515625" style="1" customWidth="1"/>
    <col min="9987" max="9987" width="14.28515625" style="1" customWidth="1"/>
    <col min="9988" max="9989" width="17.5703125" style="1" customWidth="1"/>
    <col min="9990" max="9990" width="20.28515625" style="1" customWidth="1"/>
    <col min="9991" max="9991" width="12.42578125" style="1" customWidth="1"/>
    <col min="9992" max="9993" width="8" style="1" customWidth="1"/>
    <col min="9994" max="9994" width="10.28515625" style="1" customWidth="1"/>
    <col min="9995" max="9995" width="10.85546875" style="1" customWidth="1"/>
    <col min="9996" max="10010" width="7.5703125" style="1" customWidth="1"/>
    <col min="10011" max="10011" width="8" style="1" customWidth="1"/>
    <col min="10012" max="10012" width="7.5703125" style="1" customWidth="1"/>
    <col min="10013" max="10013" width="10.5703125" style="1" customWidth="1"/>
    <col min="10014" max="10027" width="7.5703125" style="1" customWidth="1"/>
    <col min="10028" max="10028" width="9.42578125" style="1" customWidth="1"/>
    <col min="10029" max="10029" width="10.85546875" style="1" customWidth="1"/>
    <col min="10030" max="10043" width="7.5703125" style="1" customWidth="1"/>
    <col min="10044" max="10044" width="8.5703125" style="1" customWidth="1"/>
    <col min="10045" max="10045" width="10.7109375" style="1" customWidth="1"/>
    <col min="10046" max="10052" width="13.7109375" style="1" customWidth="1"/>
    <col min="10053" max="10053" width="8" style="1" customWidth="1"/>
    <col min="10054" max="10054" width="11.28515625" style="1" customWidth="1"/>
    <col min="10055" max="10062" width="11.140625" style="1" customWidth="1"/>
    <col min="10063" max="10240" width="8" style="1"/>
    <col min="10241" max="10242" width="13.28515625" style="1" customWidth="1"/>
    <col min="10243" max="10243" width="14.28515625" style="1" customWidth="1"/>
    <col min="10244" max="10245" width="17.5703125" style="1" customWidth="1"/>
    <col min="10246" max="10246" width="20.28515625" style="1" customWidth="1"/>
    <col min="10247" max="10247" width="12.42578125" style="1" customWidth="1"/>
    <col min="10248" max="10249" width="8" style="1" customWidth="1"/>
    <col min="10250" max="10250" width="10.28515625" style="1" customWidth="1"/>
    <col min="10251" max="10251" width="10.85546875" style="1" customWidth="1"/>
    <col min="10252" max="10266" width="7.5703125" style="1" customWidth="1"/>
    <col min="10267" max="10267" width="8" style="1" customWidth="1"/>
    <col min="10268" max="10268" width="7.5703125" style="1" customWidth="1"/>
    <col min="10269" max="10269" width="10.5703125" style="1" customWidth="1"/>
    <col min="10270" max="10283" width="7.5703125" style="1" customWidth="1"/>
    <col min="10284" max="10284" width="9.42578125" style="1" customWidth="1"/>
    <col min="10285" max="10285" width="10.85546875" style="1" customWidth="1"/>
    <col min="10286" max="10299" width="7.5703125" style="1" customWidth="1"/>
    <col min="10300" max="10300" width="8.5703125" style="1" customWidth="1"/>
    <col min="10301" max="10301" width="10.7109375" style="1" customWidth="1"/>
    <col min="10302" max="10308" width="13.7109375" style="1" customWidth="1"/>
    <col min="10309" max="10309" width="8" style="1" customWidth="1"/>
    <col min="10310" max="10310" width="11.28515625" style="1" customWidth="1"/>
    <col min="10311" max="10318" width="11.140625" style="1" customWidth="1"/>
    <col min="10319" max="10496" width="8" style="1"/>
    <col min="10497" max="10498" width="13.28515625" style="1" customWidth="1"/>
    <col min="10499" max="10499" width="14.28515625" style="1" customWidth="1"/>
    <col min="10500" max="10501" width="17.5703125" style="1" customWidth="1"/>
    <col min="10502" max="10502" width="20.28515625" style="1" customWidth="1"/>
    <col min="10503" max="10503" width="12.42578125" style="1" customWidth="1"/>
    <col min="10504" max="10505" width="8" style="1" customWidth="1"/>
    <col min="10506" max="10506" width="10.28515625" style="1" customWidth="1"/>
    <col min="10507" max="10507" width="10.85546875" style="1" customWidth="1"/>
    <col min="10508" max="10522" width="7.5703125" style="1" customWidth="1"/>
    <col min="10523" max="10523" width="8" style="1" customWidth="1"/>
    <col min="10524" max="10524" width="7.5703125" style="1" customWidth="1"/>
    <col min="10525" max="10525" width="10.5703125" style="1" customWidth="1"/>
    <col min="10526" max="10539" width="7.5703125" style="1" customWidth="1"/>
    <col min="10540" max="10540" width="9.42578125" style="1" customWidth="1"/>
    <col min="10541" max="10541" width="10.85546875" style="1" customWidth="1"/>
    <col min="10542" max="10555" width="7.5703125" style="1" customWidth="1"/>
    <col min="10556" max="10556" width="8.5703125" style="1" customWidth="1"/>
    <col min="10557" max="10557" width="10.7109375" style="1" customWidth="1"/>
    <col min="10558" max="10564" width="13.7109375" style="1" customWidth="1"/>
    <col min="10565" max="10565" width="8" style="1" customWidth="1"/>
    <col min="10566" max="10566" width="11.28515625" style="1" customWidth="1"/>
    <col min="10567" max="10574" width="11.140625" style="1" customWidth="1"/>
    <col min="10575" max="10752" width="8" style="1"/>
    <col min="10753" max="10754" width="13.28515625" style="1" customWidth="1"/>
    <col min="10755" max="10755" width="14.28515625" style="1" customWidth="1"/>
    <col min="10756" max="10757" width="17.5703125" style="1" customWidth="1"/>
    <col min="10758" max="10758" width="20.28515625" style="1" customWidth="1"/>
    <col min="10759" max="10759" width="12.42578125" style="1" customWidth="1"/>
    <col min="10760" max="10761" width="8" style="1" customWidth="1"/>
    <col min="10762" max="10762" width="10.28515625" style="1" customWidth="1"/>
    <col min="10763" max="10763" width="10.85546875" style="1" customWidth="1"/>
    <col min="10764" max="10778" width="7.5703125" style="1" customWidth="1"/>
    <col min="10779" max="10779" width="8" style="1" customWidth="1"/>
    <col min="10780" max="10780" width="7.5703125" style="1" customWidth="1"/>
    <col min="10781" max="10781" width="10.5703125" style="1" customWidth="1"/>
    <col min="10782" max="10795" width="7.5703125" style="1" customWidth="1"/>
    <col min="10796" max="10796" width="9.42578125" style="1" customWidth="1"/>
    <col min="10797" max="10797" width="10.85546875" style="1" customWidth="1"/>
    <col min="10798" max="10811" width="7.5703125" style="1" customWidth="1"/>
    <col min="10812" max="10812" width="8.5703125" style="1" customWidth="1"/>
    <col min="10813" max="10813" width="10.7109375" style="1" customWidth="1"/>
    <col min="10814" max="10820" width="13.7109375" style="1" customWidth="1"/>
    <col min="10821" max="10821" width="8" style="1" customWidth="1"/>
    <col min="10822" max="10822" width="11.28515625" style="1" customWidth="1"/>
    <col min="10823" max="10830" width="11.140625" style="1" customWidth="1"/>
    <col min="10831" max="11008" width="8" style="1"/>
    <col min="11009" max="11010" width="13.28515625" style="1" customWidth="1"/>
    <col min="11011" max="11011" width="14.28515625" style="1" customWidth="1"/>
    <col min="11012" max="11013" width="17.5703125" style="1" customWidth="1"/>
    <col min="11014" max="11014" width="20.28515625" style="1" customWidth="1"/>
    <col min="11015" max="11015" width="12.42578125" style="1" customWidth="1"/>
    <col min="11016" max="11017" width="8" style="1" customWidth="1"/>
    <col min="11018" max="11018" width="10.28515625" style="1" customWidth="1"/>
    <col min="11019" max="11019" width="10.85546875" style="1" customWidth="1"/>
    <col min="11020" max="11034" width="7.5703125" style="1" customWidth="1"/>
    <col min="11035" max="11035" width="8" style="1" customWidth="1"/>
    <col min="11036" max="11036" width="7.5703125" style="1" customWidth="1"/>
    <col min="11037" max="11037" width="10.5703125" style="1" customWidth="1"/>
    <col min="11038" max="11051" width="7.5703125" style="1" customWidth="1"/>
    <col min="11052" max="11052" width="9.42578125" style="1" customWidth="1"/>
    <col min="11053" max="11053" width="10.85546875" style="1" customWidth="1"/>
    <col min="11054" max="11067" width="7.5703125" style="1" customWidth="1"/>
    <col min="11068" max="11068" width="8.5703125" style="1" customWidth="1"/>
    <col min="11069" max="11069" width="10.7109375" style="1" customWidth="1"/>
    <col min="11070" max="11076" width="13.7109375" style="1" customWidth="1"/>
    <col min="11077" max="11077" width="8" style="1" customWidth="1"/>
    <col min="11078" max="11078" width="11.28515625" style="1" customWidth="1"/>
    <col min="11079" max="11086" width="11.140625" style="1" customWidth="1"/>
    <col min="11087" max="11264" width="8" style="1"/>
    <col min="11265" max="11266" width="13.28515625" style="1" customWidth="1"/>
    <col min="11267" max="11267" width="14.28515625" style="1" customWidth="1"/>
    <col min="11268" max="11269" width="17.5703125" style="1" customWidth="1"/>
    <col min="11270" max="11270" width="20.28515625" style="1" customWidth="1"/>
    <col min="11271" max="11271" width="12.42578125" style="1" customWidth="1"/>
    <col min="11272" max="11273" width="8" style="1" customWidth="1"/>
    <col min="11274" max="11274" width="10.28515625" style="1" customWidth="1"/>
    <col min="11275" max="11275" width="10.85546875" style="1" customWidth="1"/>
    <col min="11276" max="11290" width="7.5703125" style="1" customWidth="1"/>
    <col min="11291" max="11291" width="8" style="1" customWidth="1"/>
    <col min="11292" max="11292" width="7.5703125" style="1" customWidth="1"/>
    <col min="11293" max="11293" width="10.5703125" style="1" customWidth="1"/>
    <col min="11294" max="11307" width="7.5703125" style="1" customWidth="1"/>
    <col min="11308" max="11308" width="9.42578125" style="1" customWidth="1"/>
    <col min="11309" max="11309" width="10.85546875" style="1" customWidth="1"/>
    <col min="11310" max="11323" width="7.5703125" style="1" customWidth="1"/>
    <col min="11324" max="11324" width="8.5703125" style="1" customWidth="1"/>
    <col min="11325" max="11325" width="10.7109375" style="1" customWidth="1"/>
    <col min="11326" max="11332" width="13.7109375" style="1" customWidth="1"/>
    <col min="11333" max="11333" width="8" style="1" customWidth="1"/>
    <col min="11334" max="11334" width="11.28515625" style="1" customWidth="1"/>
    <col min="11335" max="11342" width="11.140625" style="1" customWidth="1"/>
    <col min="11343" max="11520" width="8" style="1"/>
    <col min="11521" max="11522" width="13.28515625" style="1" customWidth="1"/>
    <col min="11523" max="11523" width="14.28515625" style="1" customWidth="1"/>
    <col min="11524" max="11525" width="17.5703125" style="1" customWidth="1"/>
    <col min="11526" max="11526" width="20.28515625" style="1" customWidth="1"/>
    <col min="11527" max="11527" width="12.42578125" style="1" customWidth="1"/>
    <col min="11528" max="11529" width="8" style="1" customWidth="1"/>
    <col min="11530" max="11530" width="10.28515625" style="1" customWidth="1"/>
    <col min="11531" max="11531" width="10.85546875" style="1" customWidth="1"/>
    <col min="11532" max="11546" width="7.5703125" style="1" customWidth="1"/>
    <col min="11547" max="11547" width="8" style="1" customWidth="1"/>
    <col min="11548" max="11548" width="7.5703125" style="1" customWidth="1"/>
    <col min="11549" max="11549" width="10.5703125" style="1" customWidth="1"/>
    <col min="11550" max="11563" width="7.5703125" style="1" customWidth="1"/>
    <col min="11564" max="11564" width="9.42578125" style="1" customWidth="1"/>
    <col min="11565" max="11565" width="10.85546875" style="1" customWidth="1"/>
    <col min="11566" max="11579" width="7.5703125" style="1" customWidth="1"/>
    <col min="11580" max="11580" width="8.5703125" style="1" customWidth="1"/>
    <col min="11581" max="11581" width="10.7109375" style="1" customWidth="1"/>
    <col min="11582" max="11588" width="13.7109375" style="1" customWidth="1"/>
    <col min="11589" max="11589" width="8" style="1" customWidth="1"/>
    <col min="11590" max="11590" width="11.28515625" style="1" customWidth="1"/>
    <col min="11591" max="11598" width="11.140625" style="1" customWidth="1"/>
    <col min="11599" max="11776" width="8" style="1"/>
    <col min="11777" max="11778" width="13.28515625" style="1" customWidth="1"/>
    <col min="11779" max="11779" width="14.28515625" style="1" customWidth="1"/>
    <col min="11780" max="11781" width="17.5703125" style="1" customWidth="1"/>
    <col min="11782" max="11782" width="20.28515625" style="1" customWidth="1"/>
    <col min="11783" max="11783" width="12.42578125" style="1" customWidth="1"/>
    <col min="11784" max="11785" width="8" style="1" customWidth="1"/>
    <col min="11786" max="11786" width="10.28515625" style="1" customWidth="1"/>
    <col min="11787" max="11787" width="10.85546875" style="1" customWidth="1"/>
    <col min="11788" max="11802" width="7.5703125" style="1" customWidth="1"/>
    <col min="11803" max="11803" width="8" style="1" customWidth="1"/>
    <col min="11804" max="11804" width="7.5703125" style="1" customWidth="1"/>
    <col min="11805" max="11805" width="10.5703125" style="1" customWidth="1"/>
    <col min="11806" max="11819" width="7.5703125" style="1" customWidth="1"/>
    <col min="11820" max="11820" width="9.42578125" style="1" customWidth="1"/>
    <col min="11821" max="11821" width="10.85546875" style="1" customWidth="1"/>
    <col min="11822" max="11835" width="7.5703125" style="1" customWidth="1"/>
    <col min="11836" max="11836" width="8.5703125" style="1" customWidth="1"/>
    <col min="11837" max="11837" width="10.7109375" style="1" customWidth="1"/>
    <col min="11838" max="11844" width="13.7109375" style="1" customWidth="1"/>
    <col min="11845" max="11845" width="8" style="1" customWidth="1"/>
    <col min="11846" max="11846" width="11.28515625" style="1" customWidth="1"/>
    <col min="11847" max="11854" width="11.140625" style="1" customWidth="1"/>
    <col min="11855" max="12032" width="8" style="1"/>
    <col min="12033" max="12034" width="13.28515625" style="1" customWidth="1"/>
    <col min="12035" max="12035" width="14.28515625" style="1" customWidth="1"/>
    <col min="12036" max="12037" width="17.5703125" style="1" customWidth="1"/>
    <col min="12038" max="12038" width="20.28515625" style="1" customWidth="1"/>
    <col min="12039" max="12039" width="12.42578125" style="1" customWidth="1"/>
    <col min="12040" max="12041" width="8" style="1" customWidth="1"/>
    <col min="12042" max="12042" width="10.28515625" style="1" customWidth="1"/>
    <col min="12043" max="12043" width="10.85546875" style="1" customWidth="1"/>
    <col min="12044" max="12058" width="7.5703125" style="1" customWidth="1"/>
    <col min="12059" max="12059" width="8" style="1" customWidth="1"/>
    <col min="12060" max="12060" width="7.5703125" style="1" customWidth="1"/>
    <col min="12061" max="12061" width="10.5703125" style="1" customWidth="1"/>
    <col min="12062" max="12075" width="7.5703125" style="1" customWidth="1"/>
    <col min="12076" max="12076" width="9.42578125" style="1" customWidth="1"/>
    <col min="12077" max="12077" width="10.85546875" style="1" customWidth="1"/>
    <col min="12078" max="12091" width="7.5703125" style="1" customWidth="1"/>
    <col min="12092" max="12092" width="8.5703125" style="1" customWidth="1"/>
    <col min="12093" max="12093" width="10.7109375" style="1" customWidth="1"/>
    <col min="12094" max="12100" width="13.7109375" style="1" customWidth="1"/>
    <col min="12101" max="12101" width="8" style="1" customWidth="1"/>
    <col min="12102" max="12102" width="11.28515625" style="1" customWidth="1"/>
    <col min="12103" max="12110" width="11.140625" style="1" customWidth="1"/>
    <col min="12111" max="12288" width="8" style="1"/>
    <col min="12289" max="12290" width="13.28515625" style="1" customWidth="1"/>
    <col min="12291" max="12291" width="14.28515625" style="1" customWidth="1"/>
    <col min="12292" max="12293" width="17.5703125" style="1" customWidth="1"/>
    <col min="12294" max="12294" width="20.28515625" style="1" customWidth="1"/>
    <col min="12295" max="12295" width="12.42578125" style="1" customWidth="1"/>
    <col min="12296" max="12297" width="8" style="1" customWidth="1"/>
    <col min="12298" max="12298" width="10.28515625" style="1" customWidth="1"/>
    <col min="12299" max="12299" width="10.85546875" style="1" customWidth="1"/>
    <col min="12300" max="12314" width="7.5703125" style="1" customWidth="1"/>
    <col min="12315" max="12315" width="8" style="1" customWidth="1"/>
    <col min="12316" max="12316" width="7.5703125" style="1" customWidth="1"/>
    <col min="12317" max="12317" width="10.5703125" style="1" customWidth="1"/>
    <col min="12318" max="12331" width="7.5703125" style="1" customWidth="1"/>
    <col min="12332" max="12332" width="9.42578125" style="1" customWidth="1"/>
    <col min="12333" max="12333" width="10.85546875" style="1" customWidth="1"/>
    <col min="12334" max="12347" width="7.5703125" style="1" customWidth="1"/>
    <col min="12348" max="12348" width="8.5703125" style="1" customWidth="1"/>
    <col min="12349" max="12349" width="10.7109375" style="1" customWidth="1"/>
    <col min="12350" max="12356" width="13.7109375" style="1" customWidth="1"/>
    <col min="12357" max="12357" width="8" style="1" customWidth="1"/>
    <col min="12358" max="12358" width="11.28515625" style="1" customWidth="1"/>
    <col min="12359" max="12366" width="11.140625" style="1" customWidth="1"/>
    <col min="12367" max="12544" width="8" style="1"/>
    <col min="12545" max="12546" width="13.28515625" style="1" customWidth="1"/>
    <col min="12547" max="12547" width="14.28515625" style="1" customWidth="1"/>
    <col min="12548" max="12549" width="17.5703125" style="1" customWidth="1"/>
    <col min="12550" max="12550" width="20.28515625" style="1" customWidth="1"/>
    <col min="12551" max="12551" width="12.42578125" style="1" customWidth="1"/>
    <col min="12552" max="12553" width="8" style="1" customWidth="1"/>
    <col min="12554" max="12554" width="10.28515625" style="1" customWidth="1"/>
    <col min="12555" max="12555" width="10.85546875" style="1" customWidth="1"/>
    <col min="12556" max="12570" width="7.5703125" style="1" customWidth="1"/>
    <col min="12571" max="12571" width="8" style="1" customWidth="1"/>
    <col min="12572" max="12572" width="7.5703125" style="1" customWidth="1"/>
    <col min="12573" max="12573" width="10.5703125" style="1" customWidth="1"/>
    <col min="12574" max="12587" width="7.5703125" style="1" customWidth="1"/>
    <col min="12588" max="12588" width="9.42578125" style="1" customWidth="1"/>
    <col min="12589" max="12589" width="10.85546875" style="1" customWidth="1"/>
    <col min="12590" max="12603" width="7.5703125" style="1" customWidth="1"/>
    <col min="12604" max="12604" width="8.5703125" style="1" customWidth="1"/>
    <col min="12605" max="12605" width="10.7109375" style="1" customWidth="1"/>
    <col min="12606" max="12612" width="13.7109375" style="1" customWidth="1"/>
    <col min="12613" max="12613" width="8" style="1" customWidth="1"/>
    <col min="12614" max="12614" width="11.28515625" style="1" customWidth="1"/>
    <col min="12615" max="12622" width="11.140625" style="1" customWidth="1"/>
    <col min="12623" max="12800" width="8" style="1"/>
    <col min="12801" max="12802" width="13.28515625" style="1" customWidth="1"/>
    <col min="12803" max="12803" width="14.28515625" style="1" customWidth="1"/>
    <col min="12804" max="12805" width="17.5703125" style="1" customWidth="1"/>
    <col min="12806" max="12806" width="20.28515625" style="1" customWidth="1"/>
    <col min="12807" max="12807" width="12.42578125" style="1" customWidth="1"/>
    <col min="12808" max="12809" width="8" style="1" customWidth="1"/>
    <col min="12810" max="12810" width="10.28515625" style="1" customWidth="1"/>
    <col min="12811" max="12811" width="10.85546875" style="1" customWidth="1"/>
    <col min="12812" max="12826" width="7.5703125" style="1" customWidth="1"/>
    <col min="12827" max="12827" width="8" style="1" customWidth="1"/>
    <col min="12828" max="12828" width="7.5703125" style="1" customWidth="1"/>
    <col min="12829" max="12829" width="10.5703125" style="1" customWidth="1"/>
    <col min="12830" max="12843" width="7.5703125" style="1" customWidth="1"/>
    <col min="12844" max="12844" width="9.42578125" style="1" customWidth="1"/>
    <col min="12845" max="12845" width="10.85546875" style="1" customWidth="1"/>
    <col min="12846" max="12859" width="7.5703125" style="1" customWidth="1"/>
    <col min="12860" max="12860" width="8.5703125" style="1" customWidth="1"/>
    <col min="12861" max="12861" width="10.7109375" style="1" customWidth="1"/>
    <col min="12862" max="12868" width="13.7109375" style="1" customWidth="1"/>
    <col min="12869" max="12869" width="8" style="1" customWidth="1"/>
    <col min="12870" max="12870" width="11.28515625" style="1" customWidth="1"/>
    <col min="12871" max="12878" width="11.140625" style="1" customWidth="1"/>
    <col min="12879" max="13056" width="8" style="1"/>
    <col min="13057" max="13058" width="13.28515625" style="1" customWidth="1"/>
    <col min="13059" max="13059" width="14.28515625" style="1" customWidth="1"/>
    <col min="13060" max="13061" width="17.5703125" style="1" customWidth="1"/>
    <col min="13062" max="13062" width="20.28515625" style="1" customWidth="1"/>
    <col min="13063" max="13063" width="12.42578125" style="1" customWidth="1"/>
    <col min="13064" max="13065" width="8" style="1" customWidth="1"/>
    <col min="13066" max="13066" width="10.28515625" style="1" customWidth="1"/>
    <col min="13067" max="13067" width="10.85546875" style="1" customWidth="1"/>
    <col min="13068" max="13082" width="7.5703125" style="1" customWidth="1"/>
    <col min="13083" max="13083" width="8" style="1" customWidth="1"/>
    <col min="13084" max="13084" width="7.5703125" style="1" customWidth="1"/>
    <col min="13085" max="13085" width="10.5703125" style="1" customWidth="1"/>
    <col min="13086" max="13099" width="7.5703125" style="1" customWidth="1"/>
    <col min="13100" max="13100" width="9.42578125" style="1" customWidth="1"/>
    <col min="13101" max="13101" width="10.85546875" style="1" customWidth="1"/>
    <col min="13102" max="13115" width="7.5703125" style="1" customWidth="1"/>
    <col min="13116" max="13116" width="8.5703125" style="1" customWidth="1"/>
    <col min="13117" max="13117" width="10.7109375" style="1" customWidth="1"/>
    <col min="13118" max="13124" width="13.7109375" style="1" customWidth="1"/>
    <col min="13125" max="13125" width="8" style="1" customWidth="1"/>
    <col min="13126" max="13126" width="11.28515625" style="1" customWidth="1"/>
    <col min="13127" max="13134" width="11.140625" style="1" customWidth="1"/>
    <col min="13135" max="13312" width="8" style="1"/>
    <col min="13313" max="13314" width="13.28515625" style="1" customWidth="1"/>
    <col min="13315" max="13315" width="14.28515625" style="1" customWidth="1"/>
    <col min="13316" max="13317" width="17.5703125" style="1" customWidth="1"/>
    <col min="13318" max="13318" width="20.28515625" style="1" customWidth="1"/>
    <col min="13319" max="13319" width="12.42578125" style="1" customWidth="1"/>
    <col min="13320" max="13321" width="8" style="1" customWidth="1"/>
    <col min="13322" max="13322" width="10.28515625" style="1" customWidth="1"/>
    <col min="13323" max="13323" width="10.85546875" style="1" customWidth="1"/>
    <col min="13324" max="13338" width="7.5703125" style="1" customWidth="1"/>
    <col min="13339" max="13339" width="8" style="1" customWidth="1"/>
    <col min="13340" max="13340" width="7.5703125" style="1" customWidth="1"/>
    <col min="13341" max="13341" width="10.5703125" style="1" customWidth="1"/>
    <col min="13342" max="13355" width="7.5703125" style="1" customWidth="1"/>
    <col min="13356" max="13356" width="9.42578125" style="1" customWidth="1"/>
    <col min="13357" max="13357" width="10.85546875" style="1" customWidth="1"/>
    <col min="13358" max="13371" width="7.5703125" style="1" customWidth="1"/>
    <col min="13372" max="13372" width="8.5703125" style="1" customWidth="1"/>
    <col min="13373" max="13373" width="10.7109375" style="1" customWidth="1"/>
    <col min="13374" max="13380" width="13.7109375" style="1" customWidth="1"/>
    <col min="13381" max="13381" width="8" style="1" customWidth="1"/>
    <col min="13382" max="13382" width="11.28515625" style="1" customWidth="1"/>
    <col min="13383" max="13390" width="11.140625" style="1" customWidth="1"/>
    <col min="13391" max="13568" width="8" style="1"/>
    <col min="13569" max="13570" width="13.28515625" style="1" customWidth="1"/>
    <col min="13571" max="13571" width="14.28515625" style="1" customWidth="1"/>
    <col min="13572" max="13573" width="17.5703125" style="1" customWidth="1"/>
    <col min="13574" max="13574" width="20.28515625" style="1" customWidth="1"/>
    <col min="13575" max="13575" width="12.42578125" style="1" customWidth="1"/>
    <col min="13576" max="13577" width="8" style="1" customWidth="1"/>
    <col min="13578" max="13578" width="10.28515625" style="1" customWidth="1"/>
    <col min="13579" max="13579" width="10.85546875" style="1" customWidth="1"/>
    <col min="13580" max="13594" width="7.5703125" style="1" customWidth="1"/>
    <col min="13595" max="13595" width="8" style="1" customWidth="1"/>
    <col min="13596" max="13596" width="7.5703125" style="1" customWidth="1"/>
    <col min="13597" max="13597" width="10.5703125" style="1" customWidth="1"/>
    <col min="13598" max="13611" width="7.5703125" style="1" customWidth="1"/>
    <col min="13612" max="13612" width="9.42578125" style="1" customWidth="1"/>
    <col min="13613" max="13613" width="10.85546875" style="1" customWidth="1"/>
    <col min="13614" max="13627" width="7.5703125" style="1" customWidth="1"/>
    <col min="13628" max="13628" width="8.5703125" style="1" customWidth="1"/>
    <col min="13629" max="13629" width="10.7109375" style="1" customWidth="1"/>
    <col min="13630" max="13636" width="13.7109375" style="1" customWidth="1"/>
    <col min="13637" max="13637" width="8" style="1" customWidth="1"/>
    <col min="13638" max="13638" width="11.28515625" style="1" customWidth="1"/>
    <col min="13639" max="13646" width="11.140625" style="1" customWidth="1"/>
    <col min="13647" max="13824" width="8" style="1"/>
    <col min="13825" max="13826" width="13.28515625" style="1" customWidth="1"/>
    <col min="13827" max="13827" width="14.28515625" style="1" customWidth="1"/>
    <col min="13828" max="13829" width="17.5703125" style="1" customWidth="1"/>
    <col min="13830" max="13830" width="20.28515625" style="1" customWidth="1"/>
    <col min="13831" max="13831" width="12.42578125" style="1" customWidth="1"/>
    <col min="13832" max="13833" width="8" style="1" customWidth="1"/>
    <col min="13834" max="13834" width="10.28515625" style="1" customWidth="1"/>
    <col min="13835" max="13835" width="10.85546875" style="1" customWidth="1"/>
    <col min="13836" max="13850" width="7.5703125" style="1" customWidth="1"/>
    <col min="13851" max="13851" width="8" style="1" customWidth="1"/>
    <col min="13852" max="13852" width="7.5703125" style="1" customWidth="1"/>
    <col min="13853" max="13853" width="10.5703125" style="1" customWidth="1"/>
    <col min="13854" max="13867" width="7.5703125" style="1" customWidth="1"/>
    <col min="13868" max="13868" width="9.42578125" style="1" customWidth="1"/>
    <col min="13869" max="13869" width="10.85546875" style="1" customWidth="1"/>
    <col min="13870" max="13883" width="7.5703125" style="1" customWidth="1"/>
    <col min="13884" max="13884" width="8.5703125" style="1" customWidth="1"/>
    <col min="13885" max="13885" width="10.7109375" style="1" customWidth="1"/>
    <col min="13886" max="13892" width="13.7109375" style="1" customWidth="1"/>
    <col min="13893" max="13893" width="8" style="1" customWidth="1"/>
    <col min="13894" max="13894" width="11.28515625" style="1" customWidth="1"/>
    <col min="13895" max="13902" width="11.140625" style="1" customWidth="1"/>
    <col min="13903" max="14080" width="8" style="1"/>
    <col min="14081" max="14082" width="13.28515625" style="1" customWidth="1"/>
    <col min="14083" max="14083" width="14.28515625" style="1" customWidth="1"/>
    <col min="14084" max="14085" width="17.5703125" style="1" customWidth="1"/>
    <col min="14086" max="14086" width="20.28515625" style="1" customWidth="1"/>
    <col min="14087" max="14087" width="12.42578125" style="1" customWidth="1"/>
    <col min="14088" max="14089" width="8" style="1" customWidth="1"/>
    <col min="14090" max="14090" width="10.28515625" style="1" customWidth="1"/>
    <col min="14091" max="14091" width="10.85546875" style="1" customWidth="1"/>
    <col min="14092" max="14106" width="7.5703125" style="1" customWidth="1"/>
    <col min="14107" max="14107" width="8" style="1" customWidth="1"/>
    <col min="14108" max="14108" width="7.5703125" style="1" customWidth="1"/>
    <col min="14109" max="14109" width="10.5703125" style="1" customWidth="1"/>
    <col min="14110" max="14123" width="7.5703125" style="1" customWidth="1"/>
    <col min="14124" max="14124" width="9.42578125" style="1" customWidth="1"/>
    <col min="14125" max="14125" width="10.85546875" style="1" customWidth="1"/>
    <col min="14126" max="14139" width="7.5703125" style="1" customWidth="1"/>
    <col min="14140" max="14140" width="8.5703125" style="1" customWidth="1"/>
    <col min="14141" max="14141" width="10.7109375" style="1" customWidth="1"/>
    <col min="14142" max="14148" width="13.7109375" style="1" customWidth="1"/>
    <col min="14149" max="14149" width="8" style="1" customWidth="1"/>
    <col min="14150" max="14150" width="11.28515625" style="1" customWidth="1"/>
    <col min="14151" max="14158" width="11.140625" style="1" customWidth="1"/>
    <col min="14159" max="14336" width="8" style="1"/>
    <col min="14337" max="14338" width="13.28515625" style="1" customWidth="1"/>
    <col min="14339" max="14339" width="14.28515625" style="1" customWidth="1"/>
    <col min="14340" max="14341" width="17.5703125" style="1" customWidth="1"/>
    <col min="14342" max="14342" width="20.28515625" style="1" customWidth="1"/>
    <col min="14343" max="14343" width="12.42578125" style="1" customWidth="1"/>
    <col min="14344" max="14345" width="8" style="1" customWidth="1"/>
    <col min="14346" max="14346" width="10.28515625" style="1" customWidth="1"/>
    <col min="14347" max="14347" width="10.85546875" style="1" customWidth="1"/>
    <col min="14348" max="14362" width="7.5703125" style="1" customWidth="1"/>
    <col min="14363" max="14363" width="8" style="1" customWidth="1"/>
    <col min="14364" max="14364" width="7.5703125" style="1" customWidth="1"/>
    <col min="14365" max="14365" width="10.5703125" style="1" customWidth="1"/>
    <col min="14366" max="14379" width="7.5703125" style="1" customWidth="1"/>
    <col min="14380" max="14380" width="9.42578125" style="1" customWidth="1"/>
    <col min="14381" max="14381" width="10.85546875" style="1" customWidth="1"/>
    <col min="14382" max="14395" width="7.5703125" style="1" customWidth="1"/>
    <col min="14396" max="14396" width="8.5703125" style="1" customWidth="1"/>
    <col min="14397" max="14397" width="10.7109375" style="1" customWidth="1"/>
    <col min="14398" max="14404" width="13.7109375" style="1" customWidth="1"/>
    <col min="14405" max="14405" width="8" style="1" customWidth="1"/>
    <col min="14406" max="14406" width="11.28515625" style="1" customWidth="1"/>
    <col min="14407" max="14414" width="11.140625" style="1" customWidth="1"/>
    <col min="14415" max="14592" width="8" style="1"/>
    <col min="14593" max="14594" width="13.28515625" style="1" customWidth="1"/>
    <col min="14595" max="14595" width="14.28515625" style="1" customWidth="1"/>
    <col min="14596" max="14597" width="17.5703125" style="1" customWidth="1"/>
    <col min="14598" max="14598" width="20.28515625" style="1" customWidth="1"/>
    <col min="14599" max="14599" width="12.42578125" style="1" customWidth="1"/>
    <col min="14600" max="14601" width="8" style="1" customWidth="1"/>
    <col min="14602" max="14602" width="10.28515625" style="1" customWidth="1"/>
    <col min="14603" max="14603" width="10.85546875" style="1" customWidth="1"/>
    <col min="14604" max="14618" width="7.5703125" style="1" customWidth="1"/>
    <col min="14619" max="14619" width="8" style="1" customWidth="1"/>
    <col min="14620" max="14620" width="7.5703125" style="1" customWidth="1"/>
    <col min="14621" max="14621" width="10.5703125" style="1" customWidth="1"/>
    <col min="14622" max="14635" width="7.5703125" style="1" customWidth="1"/>
    <col min="14636" max="14636" width="9.42578125" style="1" customWidth="1"/>
    <col min="14637" max="14637" width="10.85546875" style="1" customWidth="1"/>
    <col min="14638" max="14651" width="7.5703125" style="1" customWidth="1"/>
    <col min="14652" max="14652" width="8.5703125" style="1" customWidth="1"/>
    <col min="14653" max="14653" width="10.7109375" style="1" customWidth="1"/>
    <col min="14654" max="14660" width="13.7109375" style="1" customWidth="1"/>
    <col min="14661" max="14661" width="8" style="1" customWidth="1"/>
    <col min="14662" max="14662" width="11.28515625" style="1" customWidth="1"/>
    <col min="14663" max="14670" width="11.140625" style="1" customWidth="1"/>
    <col min="14671" max="14848" width="8" style="1"/>
    <col min="14849" max="14850" width="13.28515625" style="1" customWidth="1"/>
    <col min="14851" max="14851" width="14.28515625" style="1" customWidth="1"/>
    <col min="14852" max="14853" width="17.5703125" style="1" customWidth="1"/>
    <col min="14854" max="14854" width="20.28515625" style="1" customWidth="1"/>
    <col min="14855" max="14855" width="12.42578125" style="1" customWidth="1"/>
    <col min="14856" max="14857" width="8" style="1" customWidth="1"/>
    <col min="14858" max="14858" width="10.28515625" style="1" customWidth="1"/>
    <col min="14859" max="14859" width="10.85546875" style="1" customWidth="1"/>
    <col min="14860" max="14874" width="7.5703125" style="1" customWidth="1"/>
    <col min="14875" max="14875" width="8" style="1" customWidth="1"/>
    <col min="14876" max="14876" width="7.5703125" style="1" customWidth="1"/>
    <col min="14877" max="14877" width="10.5703125" style="1" customWidth="1"/>
    <col min="14878" max="14891" width="7.5703125" style="1" customWidth="1"/>
    <col min="14892" max="14892" width="9.42578125" style="1" customWidth="1"/>
    <col min="14893" max="14893" width="10.85546875" style="1" customWidth="1"/>
    <col min="14894" max="14907" width="7.5703125" style="1" customWidth="1"/>
    <col min="14908" max="14908" width="8.5703125" style="1" customWidth="1"/>
    <col min="14909" max="14909" width="10.7109375" style="1" customWidth="1"/>
    <col min="14910" max="14916" width="13.7109375" style="1" customWidth="1"/>
    <col min="14917" max="14917" width="8" style="1" customWidth="1"/>
    <col min="14918" max="14918" width="11.28515625" style="1" customWidth="1"/>
    <col min="14919" max="14926" width="11.140625" style="1" customWidth="1"/>
    <col min="14927" max="15104" width="8" style="1"/>
    <col min="15105" max="15106" width="13.28515625" style="1" customWidth="1"/>
    <col min="15107" max="15107" width="14.28515625" style="1" customWidth="1"/>
    <col min="15108" max="15109" width="17.5703125" style="1" customWidth="1"/>
    <col min="15110" max="15110" width="20.28515625" style="1" customWidth="1"/>
    <col min="15111" max="15111" width="12.42578125" style="1" customWidth="1"/>
    <col min="15112" max="15113" width="8" style="1" customWidth="1"/>
    <col min="15114" max="15114" width="10.28515625" style="1" customWidth="1"/>
    <col min="15115" max="15115" width="10.85546875" style="1" customWidth="1"/>
    <col min="15116" max="15130" width="7.5703125" style="1" customWidth="1"/>
    <col min="15131" max="15131" width="8" style="1" customWidth="1"/>
    <col min="15132" max="15132" width="7.5703125" style="1" customWidth="1"/>
    <col min="15133" max="15133" width="10.5703125" style="1" customWidth="1"/>
    <col min="15134" max="15147" width="7.5703125" style="1" customWidth="1"/>
    <col min="15148" max="15148" width="9.42578125" style="1" customWidth="1"/>
    <col min="15149" max="15149" width="10.85546875" style="1" customWidth="1"/>
    <col min="15150" max="15163" width="7.5703125" style="1" customWidth="1"/>
    <col min="15164" max="15164" width="8.5703125" style="1" customWidth="1"/>
    <col min="15165" max="15165" width="10.7109375" style="1" customWidth="1"/>
    <col min="15166" max="15172" width="13.7109375" style="1" customWidth="1"/>
    <col min="15173" max="15173" width="8" style="1" customWidth="1"/>
    <col min="15174" max="15174" width="11.28515625" style="1" customWidth="1"/>
    <col min="15175" max="15182" width="11.140625" style="1" customWidth="1"/>
    <col min="15183" max="15360" width="8" style="1"/>
    <col min="15361" max="15362" width="13.28515625" style="1" customWidth="1"/>
    <col min="15363" max="15363" width="14.28515625" style="1" customWidth="1"/>
    <col min="15364" max="15365" width="17.5703125" style="1" customWidth="1"/>
    <col min="15366" max="15366" width="20.28515625" style="1" customWidth="1"/>
    <col min="15367" max="15367" width="12.42578125" style="1" customWidth="1"/>
    <col min="15368" max="15369" width="8" style="1" customWidth="1"/>
    <col min="15370" max="15370" width="10.28515625" style="1" customWidth="1"/>
    <col min="15371" max="15371" width="10.85546875" style="1" customWidth="1"/>
    <col min="15372" max="15386" width="7.5703125" style="1" customWidth="1"/>
    <col min="15387" max="15387" width="8" style="1" customWidth="1"/>
    <col min="15388" max="15388" width="7.5703125" style="1" customWidth="1"/>
    <col min="15389" max="15389" width="10.5703125" style="1" customWidth="1"/>
    <col min="15390" max="15403" width="7.5703125" style="1" customWidth="1"/>
    <col min="15404" max="15404" width="9.42578125" style="1" customWidth="1"/>
    <col min="15405" max="15405" width="10.85546875" style="1" customWidth="1"/>
    <col min="15406" max="15419" width="7.5703125" style="1" customWidth="1"/>
    <col min="15420" max="15420" width="8.5703125" style="1" customWidth="1"/>
    <col min="15421" max="15421" width="10.7109375" style="1" customWidth="1"/>
    <col min="15422" max="15428" width="13.7109375" style="1" customWidth="1"/>
    <col min="15429" max="15429" width="8" style="1" customWidth="1"/>
    <col min="15430" max="15430" width="11.28515625" style="1" customWidth="1"/>
    <col min="15431" max="15438" width="11.140625" style="1" customWidth="1"/>
    <col min="15439" max="15616" width="8" style="1"/>
    <col min="15617" max="15618" width="13.28515625" style="1" customWidth="1"/>
    <col min="15619" max="15619" width="14.28515625" style="1" customWidth="1"/>
    <col min="15620" max="15621" width="17.5703125" style="1" customWidth="1"/>
    <col min="15622" max="15622" width="20.28515625" style="1" customWidth="1"/>
    <col min="15623" max="15623" width="12.42578125" style="1" customWidth="1"/>
    <col min="15624" max="15625" width="8" style="1" customWidth="1"/>
    <col min="15626" max="15626" width="10.28515625" style="1" customWidth="1"/>
    <col min="15627" max="15627" width="10.85546875" style="1" customWidth="1"/>
    <col min="15628" max="15642" width="7.5703125" style="1" customWidth="1"/>
    <col min="15643" max="15643" width="8" style="1" customWidth="1"/>
    <col min="15644" max="15644" width="7.5703125" style="1" customWidth="1"/>
    <col min="15645" max="15645" width="10.5703125" style="1" customWidth="1"/>
    <col min="15646" max="15659" width="7.5703125" style="1" customWidth="1"/>
    <col min="15660" max="15660" width="9.42578125" style="1" customWidth="1"/>
    <col min="15661" max="15661" width="10.85546875" style="1" customWidth="1"/>
    <col min="15662" max="15675" width="7.5703125" style="1" customWidth="1"/>
    <col min="15676" max="15676" width="8.5703125" style="1" customWidth="1"/>
    <col min="15677" max="15677" width="10.7109375" style="1" customWidth="1"/>
    <col min="15678" max="15684" width="13.7109375" style="1" customWidth="1"/>
    <col min="15685" max="15685" width="8" style="1" customWidth="1"/>
    <col min="15686" max="15686" width="11.28515625" style="1" customWidth="1"/>
    <col min="15687" max="15694" width="11.140625" style="1" customWidth="1"/>
    <col min="15695" max="15872" width="8" style="1"/>
    <col min="15873" max="15874" width="13.28515625" style="1" customWidth="1"/>
    <col min="15875" max="15875" width="14.28515625" style="1" customWidth="1"/>
    <col min="15876" max="15877" width="17.5703125" style="1" customWidth="1"/>
    <col min="15878" max="15878" width="20.28515625" style="1" customWidth="1"/>
    <col min="15879" max="15879" width="12.42578125" style="1" customWidth="1"/>
    <col min="15880" max="15881" width="8" style="1" customWidth="1"/>
    <col min="15882" max="15882" width="10.28515625" style="1" customWidth="1"/>
    <col min="15883" max="15883" width="10.85546875" style="1" customWidth="1"/>
    <col min="15884" max="15898" width="7.5703125" style="1" customWidth="1"/>
    <col min="15899" max="15899" width="8" style="1" customWidth="1"/>
    <col min="15900" max="15900" width="7.5703125" style="1" customWidth="1"/>
    <col min="15901" max="15901" width="10.5703125" style="1" customWidth="1"/>
    <col min="15902" max="15915" width="7.5703125" style="1" customWidth="1"/>
    <col min="15916" max="15916" width="9.42578125" style="1" customWidth="1"/>
    <col min="15917" max="15917" width="10.85546875" style="1" customWidth="1"/>
    <col min="15918" max="15931" width="7.5703125" style="1" customWidth="1"/>
    <col min="15932" max="15932" width="8.5703125" style="1" customWidth="1"/>
    <col min="15933" max="15933" width="10.7109375" style="1" customWidth="1"/>
    <col min="15934" max="15940" width="13.7109375" style="1" customWidth="1"/>
    <col min="15941" max="15941" width="8" style="1" customWidth="1"/>
    <col min="15942" max="15942" width="11.28515625" style="1" customWidth="1"/>
    <col min="15943" max="15950" width="11.140625" style="1" customWidth="1"/>
    <col min="15951" max="16128" width="8" style="1"/>
    <col min="16129" max="16130" width="13.28515625" style="1" customWidth="1"/>
    <col min="16131" max="16131" width="14.28515625" style="1" customWidth="1"/>
    <col min="16132" max="16133" width="17.5703125" style="1" customWidth="1"/>
    <col min="16134" max="16134" width="20.28515625" style="1" customWidth="1"/>
    <col min="16135" max="16135" width="12.42578125" style="1" customWidth="1"/>
    <col min="16136" max="16137" width="8" style="1" customWidth="1"/>
    <col min="16138" max="16138" width="10.28515625" style="1" customWidth="1"/>
    <col min="16139" max="16139" width="10.85546875" style="1" customWidth="1"/>
    <col min="16140" max="16154" width="7.5703125" style="1" customWidth="1"/>
    <col min="16155" max="16155" width="8" style="1" customWidth="1"/>
    <col min="16156" max="16156" width="7.5703125" style="1" customWidth="1"/>
    <col min="16157" max="16157" width="10.5703125" style="1" customWidth="1"/>
    <col min="16158" max="16171" width="7.5703125" style="1" customWidth="1"/>
    <col min="16172" max="16172" width="9.42578125" style="1" customWidth="1"/>
    <col min="16173" max="16173" width="10.85546875" style="1" customWidth="1"/>
    <col min="16174" max="16187" width="7.5703125" style="1" customWidth="1"/>
    <col min="16188" max="16188" width="8.5703125" style="1" customWidth="1"/>
    <col min="16189" max="16189" width="10.7109375" style="1" customWidth="1"/>
    <col min="16190" max="16196" width="13.7109375" style="1" customWidth="1"/>
    <col min="16197" max="16197" width="8" style="1" customWidth="1"/>
    <col min="16198" max="16198" width="11.28515625" style="1" customWidth="1"/>
    <col min="16199" max="16206" width="11.140625" style="1" customWidth="1"/>
    <col min="16207" max="16384" width="8" style="1"/>
  </cols>
  <sheetData>
    <row r="1" spans="1:60" ht="30" customHeight="1">
      <c r="A1" s="91" t="s">
        <v>102</v>
      </c>
      <c r="B1" s="91"/>
      <c r="C1" s="91"/>
      <c r="D1" s="91"/>
      <c r="E1" s="91"/>
      <c r="F1" s="91"/>
      <c r="G1" s="91"/>
    </row>
    <row r="2" spans="1:60" ht="39.950000000000003" customHeight="1">
      <c r="A2" s="81" t="s">
        <v>101</v>
      </c>
      <c r="B2" s="81"/>
      <c r="C2" s="81"/>
      <c r="D2" s="81"/>
      <c r="E2" s="81"/>
      <c r="F2" s="81"/>
      <c r="G2" s="81"/>
    </row>
    <row r="3" spans="1:60" s="6" customFormat="1" ht="30" customHeight="1">
      <c r="A3" s="2" t="s">
        <v>0</v>
      </c>
      <c r="B3" s="3"/>
      <c r="C3" s="4" t="s">
        <v>1</v>
      </c>
      <c r="D3" s="82" t="s">
        <v>2</v>
      </c>
      <c r="E3" s="83"/>
      <c r="F3" s="84"/>
      <c r="G3" s="5" t="s">
        <v>3</v>
      </c>
    </row>
    <row r="4" spans="1:60" s="6" customFormat="1" ht="30" customHeight="1">
      <c r="A4" s="7"/>
      <c r="B4" s="8"/>
      <c r="C4" s="9" t="s">
        <v>4</v>
      </c>
      <c r="D4" s="85" t="s">
        <v>5</v>
      </c>
      <c r="E4" s="86"/>
      <c r="F4" s="87"/>
      <c r="G4" s="10" t="s">
        <v>6</v>
      </c>
    </row>
    <row r="5" spans="1:60" s="6" customFormat="1" ht="30" customHeight="1">
      <c r="A5" s="7"/>
      <c r="B5" s="8"/>
      <c r="C5" s="11" t="s">
        <v>7</v>
      </c>
      <c r="D5" s="12" t="s">
        <v>8</v>
      </c>
      <c r="E5" s="12" t="s">
        <v>9</v>
      </c>
      <c r="F5" s="12" t="s">
        <v>10</v>
      </c>
      <c r="G5" s="88" t="s">
        <v>11</v>
      </c>
    </row>
    <row r="6" spans="1:60" s="6" customFormat="1" ht="30" customHeight="1">
      <c r="A6" s="13"/>
      <c r="B6" s="14" t="s">
        <v>12</v>
      </c>
      <c r="C6" s="15" t="s">
        <v>13</v>
      </c>
      <c r="D6" s="16" t="s">
        <v>14</v>
      </c>
      <c r="E6" s="16" t="s">
        <v>15</v>
      </c>
      <c r="F6" s="16" t="s">
        <v>16</v>
      </c>
      <c r="G6" s="89"/>
      <c r="K6" s="17"/>
      <c r="L6" s="17"/>
      <c r="M6" s="17"/>
      <c r="N6" s="17"/>
      <c r="O6" s="17"/>
      <c r="P6" s="17"/>
    </row>
    <row r="7" spans="1:60" s="6" customFormat="1" ht="30" customHeight="1">
      <c r="A7" s="18" t="s">
        <v>17</v>
      </c>
      <c r="B7" s="19" t="s">
        <v>18</v>
      </c>
      <c r="C7" s="20">
        <v>8291.7000000000007</v>
      </c>
      <c r="D7" s="20">
        <v>97832</v>
      </c>
      <c r="E7" s="20">
        <v>90984</v>
      </c>
      <c r="F7" s="21">
        <v>188816</v>
      </c>
      <c r="G7" s="22">
        <v>22.771687350000601</v>
      </c>
      <c r="K7" s="23"/>
      <c r="L7" s="23"/>
      <c r="M7" s="23"/>
      <c r="N7" s="23"/>
      <c r="O7" s="23"/>
      <c r="P7" s="24"/>
    </row>
    <row r="8" spans="1:60" s="6" customFormat="1" ht="30" customHeight="1">
      <c r="A8" s="18" t="s">
        <v>19</v>
      </c>
      <c r="B8" s="19" t="s">
        <v>20</v>
      </c>
      <c r="C8" s="25">
        <v>8066.7</v>
      </c>
      <c r="D8" s="25">
        <v>93927</v>
      </c>
      <c r="E8" s="25">
        <v>87192</v>
      </c>
      <c r="F8" s="26">
        <v>181119</v>
      </c>
      <c r="G8" s="27">
        <v>22.452675815389192</v>
      </c>
    </row>
    <row r="9" spans="1:60" s="6" customFormat="1" ht="30" customHeight="1">
      <c r="A9" s="18" t="s">
        <v>21</v>
      </c>
      <c r="B9" s="19" t="s">
        <v>22</v>
      </c>
      <c r="C9" s="25">
        <v>8059</v>
      </c>
      <c r="D9" s="25">
        <v>95110</v>
      </c>
      <c r="E9" s="25">
        <v>86478</v>
      </c>
      <c r="F9" s="26">
        <v>181588</v>
      </c>
      <c r="G9" s="27">
        <v>22.532324109691029</v>
      </c>
    </row>
    <row r="10" spans="1:60" s="6" customFormat="1" ht="30" customHeight="1">
      <c r="A10" s="18" t="s">
        <v>23</v>
      </c>
      <c r="B10" s="19" t="s">
        <v>24</v>
      </c>
      <c r="C10" s="25">
        <v>7782.7</v>
      </c>
      <c r="D10" s="25">
        <v>89169</v>
      </c>
      <c r="E10" s="25">
        <v>82438</v>
      </c>
      <c r="F10" s="26">
        <v>171607</v>
      </c>
      <c r="G10" s="27">
        <v>22.049802767677029</v>
      </c>
    </row>
    <row r="11" spans="1:60" s="6" customFormat="1" ht="30" customHeight="1">
      <c r="A11" s="18" t="s">
        <v>25</v>
      </c>
      <c r="B11" s="19" t="s">
        <v>26</v>
      </c>
      <c r="C11" s="25">
        <v>7562.7</v>
      </c>
      <c r="D11" s="25">
        <v>83573</v>
      </c>
      <c r="E11" s="25">
        <v>79196</v>
      </c>
      <c r="F11" s="26">
        <v>162769</v>
      </c>
      <c r="G11" s="27">
        <v>21.522604360876407</v>
      </c>
    </row>
    <row r="12" spans="1:60" s="6" customFormat="1" ht="30" customHeight="1">
      <c r="A12" s="18" t="s">
        <v>27</v>
      </c>
      <c r="B12" s="19" t="s">
        <v>28</v>
      </c>
      <c r="C12" s="28">
        <v>7660.2</v>
      </c>
      <c r="D12" s="28">
        <v>84371</v>
      </c>
      <c r="E12" s="28">
        <v>78907</v>
      </c>
      <c r="F12" s="29">
        <v>163278</v>
      </c>
      <c r="G12" s="30">
        <v>21.315109266076604</v>
      </c>
    </row>
    <row r="13" spans="1:60" s="6" customFormat="1" ht="30" customHeight="1">
      <c r="A13" s="31" t="s">
        <v>29</v>
      </c>
      <c r="B13" s="32" t="s">
        <v>16</v>
      </c>
      <c r="C13" s="33">
        <v>47423</v>
      </c>
      <c r="D13" s="33">
        <v>543982</v>
      </c>
      <c r="E13" s="33">
        <v>505195</v>
      </c>
      <c r="F13" s="34">
        <f>SUM(D13:E13)</f>
        <v>1049177</v>
      </c>
      <c r="G13" s="35">
        <v>22.123800687430151</v>
      </c>
    </row>
    <row r="14" spans="1:60" ht="15" customHeight="1">
      <c r="A14" s="90"/>
      <c r="B14" s="90"/>
      <c r="C14" s="90"/>
      <c r="D14" s="90"/>
      <c r="E14" s="90"/>
      <c r="F14" s="90"/>
      <c r="G14" s="90"/>
    </row>
    <row r="15" spans="1:60" ht="15" customHeight="1">
      <c r="AR15" s="36" t="s">
        <v>30</v>
      </c>
      <c r="AS15" s="37" t="s">
        <v>31</v>
      </c>
      <c r="AT15" s="37">
        <v>4</v>
      </c>
      <c r="AU15" s="38">
        <v>0</v>
      </c>
      <c r="AV15" s="37">
        <v>186</v>
      </c>
      <c r="AW15" s="37">
        <v>115</v>
      </c>
      <c r="AX15" s="37">
        <v>222</v>
      </c>
      <c r="AY15" s="37">
        <v>160</v>
      </c>
      <c r="AZ15" s="37">
        <v>182</v>
      </c>
      <c r="BA15" s="37">
        <v>111</v>
      </c>
      <c r="BB15" s="37">
        <v>212</v>
      </c>
      <c r="BC15" s="37">
        <v>104</v>
      </c>
      <c r="BD15" s="37">
        <v>113</v>
      </c>
      <c r="BE15" s="37">
        <v>68</v>
      </c>
      <c r="BF15" s="39">
        <v>919</v>
      </c>
      <c r="BG15" s="39">
        <v>558</v>
      </c>
      <c r="BH15" s="39">
        <v>1477</v>
      </c>
    </row>
    <row r="16" spans="1:60" ht="15" customHeight="1">
      <c r="AR16" s="36" t="s">
        <v>32</v>
      </c>
      <c r="AS16" s="37" t="s">
        <v>33</v>
      </c>
      <c r="AT16" s="37">
        <v>7</v>
      </c>
      <c r="AU16" s="38">
        <v>1</v>
      </c>
      <c r="AV16" s="37">
        <v>230</v>
      </c>
      <c r="AW16" s="37">
        <v>143</v>
      </c>
      <c r="AX16" s="37">
        <v>341</v>
      </c>
      <c r="AY16" s="37">
        <v>178</v>
      </c>
      <c r="AZ16" s="37">
        <v>266</v>
      </c>
      <c r="BA16" s="37">
        <v>149</v>
      </c>
      <c r="BB16" s="37">
        <v>317</v>
      </c>
      <c r="BC16" s="37">
        <v>191</v>
      </c>
      <c r="BD16" s="37">
        <v>337</v>
      </c>
      <c r="BE16" s="37">
        <v>199</v>
      </c>
      <c r="BF16" s="39">
        <v>1498</v>
      </c>
      <c r="BG16" s="39">
        <v>861</v>
      </c>
      <c r="BH16" s="39">
        <v>2359</v>
      </c>
    </row>
    <row r="17" spans="44:60" ht="15" customHeight="1">
      <c r="AR17" s="36" t="s">
        <v>34</v>
      </c>
      <c r="AS17" s="37" t="s">
        <v>35</v>
      </c>
      <c r="AT17" s="37">
        <v>14</v>
      </c>
      <c r="AU17" s="38">
        <v>3</v>
      </c>
      <c r="AV17" s="37">
        <v>334</v>
      </c>
      <c r="AW17" s="37">
        <v>231</v>
      </c>
      <c r="AX17" s="37">
        <v>369</v>
      </c>
      <c r="AY17" s="37">
        <v>206</v>
      </c>
      <c r="AZ17" s="37">
        <v>277</v>
      </c>
      <c r="BA17" s="37">
        <v>153</v>
      </c>
      <c r="BB17" s="37">
        <v>332</v>
      </c>
      <c r="BC17" s="37">
        <v>177</v>
      </c>
      <c r="BD17" s="37">
        <v>264</v>
      </c>
      <c r="BE17" s="37">
        <v>189</v>
      </c>
      <c r="BF17" s="39">
        <v>1590</v>
      </c>
      <c r="BG17" s="39">
        <v>959</v>
      </c>
      <c r="BH17" s="39">
        <v>2549</v>
      </c>
    </row>
    <row r="18" spans="44:60" ht="15" customHeight="1">
      <c r="AR18" s="36" t="s">
        <v>36</v>
      </c>
      <c r="AS18" s="37" t="s">
        <v>37</v>
      </c>
      <c r="AT18" s="37"/>
      <c r="AU18" s="38">
        <v>0</v>
      </c>
      <c r="AV18" s="37">
        <v>484</v>
      </c>
      <c r="AW18" s="37">
        <v>302</v>
      </c>
      <c r="AX18" s="37">
        <v>570</v>
      </c>
      <c r="AY18" s="37">
        <v>310</v>
      </c>
      <c r="AZ18" s="37">
        <v>513</v>
      </c>
      <c r="BA18" s="37">
        <v>294</v>
      </c>
      <c r="BB18" s="37">
        <v>582</v>
      </c>
      <c r="BC18" s="37">
        <v>308</v>
      </c>
      <c r="BD18" s="37">
        <v>535</v>
      </c>
      <c r="BE18" s="37">
        <v>229</v>
      </c>
      <c r="BF18" s="39">
        <v>2684</v>
      </c>
      <c r="BG18" s="39">
        <v>1443</v>
      </c>
      <c r="BH18" s="39">
        <v>4127</v>
      </c>
    </row>
    <row r="19" spans="44:60" ht="15" customHeight="1">
      <c r="AR19" s="36" t="s">
        <v>38</v>
      </c>
      <c r="AS19" s="37" t="s">
        <v>39</v>
      </c>
      <c r="AT19" s="37">
        <v>10</v>
      </c>
      <c r="AU19" s="38">
        <v>6</v>
      </c>
      <c r="AV19" s="37">
        <v>348</v>
      </c>
      <c r="AW19" s="37">
        <v>206</v>
      </c>
      <c r="AX19" s="37">
        <v>300</v>
      </c>
      <c r="AY19" s="37">
        <v>183</v>
      </c>
      <c r="AZ19" s="37">
        <v>223</v>
      </c>
      <c r="BA19" s="37">
        <v>124</v>
      </c>
      <c r="BB19" s="37">
        <v>286</v>
      </c>
      <c r="BC19" s="37">
        <v>174</v>
      </c>
      <c r="BD19" s="37">
        <v>257</v>
      </c>
      <c r="BE19" s="37">
        <v>143</v>
      </c>
      <c r="BF19" s="39">
        <v>1424</v>
      </c>
      <c r="BG19" s="39">
        <v>836</v>
      </c>
      <c r="BH19" s="39">
        <v>2260</v>
      </c>
    </row>
    <row r="20" spans="44:60" ht="15" customHeight="1">
      <c r="AR20" s="36" t="s">
        <v>40</v>
      </c>
      <c r="AS20" s="37" t="s">
        <v>41</v>
      </c>
      <c r="AT20" s="37"/>
      <c r="AU20" s="38">
        <v>1</v>
      </c>
      <c r="AV20" s="37">
        <v>220</v>
      </c>
      <c r="AW20" s="37">
        <v>127</v>
      </c>
      <c r="AX20" s="37">
        <v>191</v>
      </c>
      <c r="AY20" s="37">
        <v>119</v>
      </c>
      <c r="AZ20" s="37">
        <v>174</v>
      </c>
      <c r="BA20" s="37">
        <v>93</v>
      </c>
      <c r="BB20" s="37">
        <v>181</v>
      </c>
      <c r="BC20" s="37">
        <v>134</v>
      </c>
      <c r="BD20" s="37">
        <v>117</v>
      </c>
      <c r="BE20" s="37">
        <v>57</v>
      </c>
      <c r="BF20" s="39">
        <v>883</v>
      </c>
      <c r="BG20" s="39">
        <v>531</v>
      </c>
      <c r="BH20" s="39">
        <v>1414</v>
      </c>
    </row>
    <row r="21" spans="44:60" ht="15" customHeight="1">
      <c r="AR21" s="36" t="s">
        <v>42</v>
      </c>
      <c r="AS21" s="37" t="s">
        <v>43</v>
      </c>
      <c r="AT21" s="37">
        <v>8</v>
      </c>
      <c r="AU21" s="38">
        <v>2</v>
      </c>
      <c r="AV21" s="37">
        <v>675</v>
      </c>
      <c r="AW21" s="37">
        <v>448</v>
      </c>
      <c r="AX21" s="37">
        <v>582</v>
      </c>
      <c r="AY21" s="37">
        <v>397</v>
      </c>
      <c r="AZ21" s="37">
        <v>497</v>
      </c>
      <c r="BA21" s="37">
        <v>377</v>
      </c>
      <c r="BB21" s="37">
        <v>509</v>
      </c>
      <c r="BC21" s="37">
        <v>362</v>
      </c>
      <c r="BD21" s="37">
        <v>451</v>
      </c>
      <c r="BE21" s="37">
        <v>261</v>
      </c>
      <c r="BF21" s="39">
        <v>2722</v>
      </c>
      <c r="BG21" s="39">
        <v>1847</v>
      </c>
      <c r="BH21" s="39">
        <v>4569</v>
      </c>
    </row>
    <row r="22" spans="44:60" ht="15" customHeight="1">
      <c r="AR22" s="36" t="s">
        <v>44</v>
      </c>
      <c r="AS22" s="37" t="s">
        <v>45</v>
      </c>
      <c r="AT22" s="37">
        <v>19</v>
      </c>
      <c r="AU22" s="38">
        <v>12</v>
      </c>
      <c r="AV22" s="37">
        <v>608</v>
      </c>
      <c r="AW22" s="37">
        <v>465</v>
      </c>
      <c r="AX22" s="37">
        <v>606</v>
      </c>
      <c r="AY22" s="37">
        <v>438</v>
      </c>
      <c r="AZ22" s="37">
        <v>579</v>
      </c>
      <c r="BA22" s="37">
        <v>374</v>
      </c>
      <c r="BB22" s="37">
        <v>598</v>
      </c>
      <c r="BC22" s="37">
        <v>431</v>
      </c>
      <c r="BD22" s="37">
        <v>550</v>
      </c>
      <c r="BE22" s="37">
        <v>344</v>
      </c>
      <c r="BF22" s="39">
        <v>2960</v>
      </c>
      <c r="BG22" s="39">
        <v>2064</v>
      </c>
      <c r="BH22" s="39">
        <v>5024</v>
      </c>
    </row>
    <row r="23" spans="44:60" ht="15" customHeight="1">
      <c r="AR23" s="36" t="s">
        <v>46</v>
      </c>
      <c r="AS23" s="37" t="s">
        <v>47</v>
      </c>
      <c r="AT23" s="37">
        <v>3</v>
      </c>
      <c r="AU23" s="38">
        <v>0</v>
      </c>
      <c r="AV23" s="37">
        <v>241</v>
      </c>
      <c r="AW23" s="37">
        <v>182</v>
      </c>
      <c r="AX23" s="37">
        <v>216</v>
      </c>
      <c r="AY23" s="37">
        <v>131</v>
      </c>
      <c r="AZ23" s="37">
        <v>189</v>
      </c>
      <c r="BA23" s="37">
        <v>104</v>
      </c>
      <c r="BB23" s="37">
        <v>213</v>
      </c>
      <c r="BC23" s="37">
        <v>116</v>
      </c>
      <c r="BD23" s="37">
        <v>118</v>
      </c>
      <c r="BE23" s="37">
        <v>96</v>
      </c>
      <c r="BF23" s="39">
        <v>980</v>
      </c>
      <c r="BG23" s="39">
        <v>629</v>
      </c>
      <c r="BH23" s="39">
        <v>1609</v>
      </c>
    </row>
    <row r="24" spans="44:60" ht="15" customHeight="1">
      <c r="AR24" s="36" t="s">
        <v>48</v>
      </c>
      <c r="AS24" s="37" t="s">
        <v>49</v>
      </c>
      <c r="AT24" s="37"/>
      <c r="AU24" s="38">
        <v>0</v>
      </c>
      <c r="AV24" s="37">
        <v>50</v>
      </c>
      <c r="AW24" s="37">
        <v>30</v>
      </c>
      <c r="AX24" s="37">
        <v>40</v>
      </c>
      <c r="AY24" s="37">
        <v>26</v>
      </c>
      <c r="AZ24" s="37">
        <v>45</v>
      </c>
      <c r="BA24" s="37">
        <v>18</v>
      </c>
      <c r="BB24" s="37">
        <v>45</v>
      </c>
      <c r="BC24" s="37">
        <v>37</v>
      </c>
      <c r="BD24" s="37">
        <v>40</v>
      </c>
      <c r="BE24" s="37">
        <v>17</v>
      </c>
      <c r="BF24" s="39">
        <v>220</v>
      </c>
      <c r="BG24" s="39">
        <v>128</v>
      </c>
      <c r="BH24" s="39">
        <v>348</v>
      </c>
    </row>
    <row r="25" spans="44:60" ht="15" customHeight="1">
      <c r="AR25" s="36" t="s">
        <v>50</v>
      </c>
      <c r="AS25" s="37" t="s">
        <v>51</v>
      </c>
      <c r="AT25" s="37">
        <v>3</v>
      </c>
      <c r="AU25" s="38">
        <v>3</v>
      </c>
      <c r="AV25" s="37">
        <v>140</v>
      </c>
      <c r="AW25" s="37">
        <v>80</v>
      </c>
      <c r="AX25" s="37">
        <v>143</v>
      </c>
      <c r="AY25" s="37">
        <v>74</v>
      </c>
      <c r="AZ25" s="37">
        <v>131</v>
      </c>
      <c r="BA25" s="37">
        <v>70</v>
      </c>
      <c r="BB25" s="37">
        <v>156</v>
      </c>
      <c r="BC25" s="37">
        <v>92</v>
      </c>
      <c r="BD25" s="37">
        <v>142</v>
      </c>
      <c r="BE25" s="37">
        <v>69</v>
      </c>
      <c r="BF25" s="39">
        <v>715</v>
      </c>
      <c r="BG25" s="39">
        <v>388</v>
      </c>
      <c r="BH25" s="39">
        <v>1103</v>
      </c>
    </row>
    <row r="26" spans="44:60" ht="15" customHeight="1">
      <c r="AR26" s="36" t="s">
        <v>52</v>
      </c>
      <c r="AS26" s="37" t="s">
        <v>53</v>
      </c>
      <c r="AT26" s="37"/>
      <c r="AU26" s="38">
        <v>3</v>
      </c>
      <c r="AV26" s="37">
        <v>130</v>
      </c>
      <c r="AW26" s="37">
        <v>104</v>
      </c>
      <c r="AX26" s="37">
        <v>123</v>
      </c>
      <c r="AY26" s="37">
        <v>117</v>
      </c>
      <c r="AZ26" s="37">
        <v>127</v>
      </c>
      <c r="BA26" s="37">
        <v>87</v>
      </c>
      <c r="BB26" s="37">
        <v>159</v>
      </c>
      <c r="BC26" s="37">
        <v>110</v>
      </c>
      <c r="BD26" s="37">
        <v>113</v>
      </c>
      <c r="BE26" s="37">
        <v>83</v>
      </c>
      <c r="BF26" s="39">
        <v>652</v>
      </c>
      <c r="BG26" s="39">
        <v>504</v>
      </c>
      <c r="BH26" s="39">
        <v>1156</v>
      </c>
    </row>
    <row r="27" spans="44:60" ht="15" customHeight="1">
      <c r="AR27" s="36" t="s">
        <v>54</v>
      </c>
      <c r="AS27" s="37" t="s">
        <v>55</v>
      </c>
      <c r="AT27" s="37">
        <v>3</v>
      </c>
      <c r="AU27" s="38">
        <v>3</v>
      </c>
      <c r="AV27" s="37">
        <v>279</v>
      </c>
      <c r="AW27" s="37">
        <v>206</v>
      </c>
      <c r="AX27" s="37">
        <v>421</v>
      </c>
      <c r="AY27" s="37">
        <v>237</v>
      </c>
      <c r="AZ27" s="37">
        <v>304</v>
      </c>
      <c r="BA27" s="37">
        <v>204</v>
      </c>
      <c r="BB27" s="37">
        <v>429</v>
      </c>
      <c r="BC27" s="37">
        <v>288</v>
      </c>
      <c r="BD27" s="37">
        <v>279</v>
      </c>
      <c r="BE27" s="37">
        <v>219</v>
      </c>
      <c r="BF27" s="39">
        <v>1715</v>
      </c>
      <c r="BG27" s="39">
        <v>1157</v>
      </c>
      <c r="BH27" s="39">
        <v>2872</v>
      </c>
    </row>
    <row r="28" spans="44:60" ht="15" customHeight="1">
      <c r="AR28" s="36" t="s">
        <v>56</v>
      </c>
      <c r="AS28" s="37" t="s">
        <v>57</v>
      </c>
      <c r="AT28" s="37">
        <v>2</v>
      </c>
      <c r="AU28" s="38">
        <v>2</v>
      </c>
      <c r="AV28" s="37">
        <v>273</v>
      </c>
      <c r="AW28" s="37">
        <v>201</v>
      </c>
      <c r="AX28" s="37">
        <v>274</v>
      </c>
      <c r="AY28" s="37">
        <v>186</v>
      </c>
      <c r="AZ28" s="37">
        <v>211</v>
      </c>
      <c r="BA28" s="37">
        <v>155</v>
      </c>
      <c r="BB28" s="37">
        <v>291</v>
      </c>
      <c r="BC28" s="37">
        <v>210</v>
      </c>
      <c r="BD28" s="37">
        <v>195</v>
      </c>
      <c r="BE28" s="37">
        <v>155</v>
      </c>
      <c r="BF28" s="39">
        <v>1246</v>
      </c>
      <c r="BG28" s="39">
        <v>909</v>
      </c>
      <c r="BH28" s="39">
        <v>2155</v>
      </c>
    </row>
    <row r="29" spans="44:60" ht="15" customHeight="1">
      <c r="AR29" s="36" t="s">
        <v>58</v>
      </c>
      <c r="AS29" s="37" t="s">
        <v>59</v>
      </c>
      <c r="AT29" s="37">
        <v>1</v>
      </c>
      <c r="AU29" s="38">
        <v>5</v>
      </c>
      <c r="AV29" s="37">
        <v>845</v>
      </c>
      <c r="AW29" s="37">
        <v>687</v>
      </c>
      <c r="AX29" s="37">
        <v>893</v>
      </c>
      <c r="AY29" s="37">
        <v>650</v>
      </c>
      <c r="AZ29" s="37">
        <v>581</v>
      </c>
      <c r="BA29" s="37">
        <v>405</v>
      </c>
      <c r="BB29" s="37">
        <v>739</v>
      </c>
      <c r="BC29" s="37">
        <v>544</v>
      </c>
      <c r="BD29" s="37">
        <v>495</v>
      </c>
      <c r="BE29" s="37">
        <v>356</v>
      </c>
      <c r="BF29" s="39">
        <v>3554</v>
      </c>
      <c r="BG29" s="39">
        <v>2647</v>
      </c>
      <c r="BH29" s="39">
        <v>6201</v>
      </c>
    </row>
    <row r="30" spans="44:60" ht="15" customHeight="1">
      <c r="AR30" s="36" t="s">
        <v>60</v>
      </c>
      <c r="AS30" s="37" t="s">
        <v>61</v>
      </c>
      <c r="AT30" s="37"/>
      <c r="AU30" s="38">
        <v>0</v>
      </c>
      <c r="AV30" s="37">
        <v>235</v>
      </c>
      <c r="AW30" s="37">
        <v>161</v>
      </c>
      <c r="AX30" s="37">
        <v>406</v>
      </c>
      <c r="AY30" s="37">
        <v>227</v>
      </c>
      <c r="AZ30" s="37">
        <v>359</v>
      </c>
      <c r="BA30" s="37">
        <v>200</v>
      </c>
      <c r="BB30" s="37">
        <v>378</v>
      </c>
      <c r="BC30" s="37">
        <v>227</v>
      </c>
      <c r="BD30" s="37">
        <v>255</v>
      </c>
      <c r="BE30" s="37">
        <v>154</v>
      </c>
      <c r="BF30" s="39">
        <v>1633</v>
      </c>
      <c r="BG30" s="39">
        <v>969</v>
      </c>
      <c r="BH30" s="39">
        <v>2602</v>
      </c>
    </row>
    <row r="31" spans="44:60" ht="15" customHeight="1">
      <c r="AR31" s="36" t="s">
        <v>62</v>
      </c>
      <c r="AS31" s="37" t="s">
        <v>63</v>
      </c>
      <c r="AT31" s="37">
        <v>17</v>
      </c>
      <c r="AU31" s="38">
        <v>16</v>
      </c>
      <c r="AV31" s="37">
        <v>837</v>
      </c>
      <c r="AW31" s="37">
        <v>558</v>
      </c>
      <c r="AX31" s="37">
        <v>834</v>
      </c>
      <c r="AY31" s="37">
        <v>523</v>
      </c>
      <c r="AZ31" s="37">
        <v>762</v>
      </c>
      <c r="BA31" s="37">
        <v>410</v>
      </c>
      <c r="BB31" s="37">
        <v>775</v>
      </c>
      <c r="BC31" s="37">
        <v>419</v>
      </c>
      <c r="BD31" s="37">
        <v>533</v>
      </c>
      <c r="BE31" s="37">
        <v>286</v>
      </c>
      <c r="BF31" s="39">
        <v>3758</v>
      </c>
      <c r="BG31" s="39">
        <v>2212</v>
      </c>
      <c r="BH31" s="39">
        <v>5970</v>
      </c>
    </row>
    <row r="32" spans="44:60" ht="15" customHeight="1">
      <c r="AR32" s="36" t="s">
        <v>64</v>
      </c>
      <c r="AS32" s="37" t="s">
        <v>65</v>
      </c>
      <c r="AT32" s="37"/>
      <c r="AU32" s="38">
        <v>0</v>
      </c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9"/>
      <c r="BG32" s="39"/>
      <c r="BH32" s="39">
        <v>0</v>
      </c>
    </row>
    <row r="33" spans="44:68" ht="15" customHeight="1">
      <c r="AR33" s="36" t="s">
        <v>66</v>
      </c>
      <c r="AS33" s="37" t="s">
        <v>67</v>
      </c>
      <c r="AT33" s="37"/>
      <c r="AU33" s="38">
        <v>0</v>
      </c>
      <c r="AV33" s="37">
        <v>290</v>
      </c>
      <c r="AW33" s="37">
        <v>193</v>
      </c>
      <c r="AX33" s="37">
        <v>254</v>
      </c>
      <c r="AY33" s="37">
        <v>154</v>
      </c>
      <c r="AZ33" s="37">
        <v>191</v>
      </c>
      <c r="BA33" s="37">
        <v>125</v>
      </c>
      <c r="BB33" s="37">
        <v>245</v>
      </c>
      <c r="BC33" s="37">
        <v>158</v>
      </c>
      <c r="BD33" s="37">
        <v>163</v>
      </c>
      <c r="BE33" s="37">
        <v>95</v>
      </c>
      <c r="BF33" s="39">
        <v>1143</v>
      </c>
      <c r="BG33" s="39">
        <v>725</v>
      </c>
      <c r="BH33" s="39">
        <v>1868</v>
      </c>
    </row>
    <row r="34" spans="44:68" ht="15" customHeight="1">
      <c r="AR34" s="36" t="s">
        <v>68</v>
      </c>
      <c r="AS34" s="37" t="s">
        <v>69</v>
      </c>
      <c r="AT34" s="37">
        <v>6</v>
      </c>
      <c r="AU34" s="38">
        <v>4</v>
      </c>
      <c r="AV34" s="37">
        <v>339</v>
      </c>
      <c r="AW34" s="37">
        <v>180</v>
      </c>
      <c r="AX34" s="37">
        <v>397</v>
      </c>
      <c r="AY34" s="37">
        <v>211</v>
      </c>
      <c r="AZ34" s="37">
        <v>349</v>
      </c>
      <c r="BA34" s="37">
        <v>179</v>
      </c>
      <c r="BB34" s="37">
        <v>427</v>
      </c>
      <c r="BC34" s="37">
        <v>243</v>
      </c>
      <c r="BD34" s="37">
        <v>335</v>
      </c>
      <c r="BE34" s="37">
        <v>204</v>
      </c>
      <c r="BF34" s="39">
        <v>1853</v>
      </c>
      <c r="BG34" s="39">
        <v>1021</v>
      </c>
      <c r="BH34" s="39">
        <v>2874</v>
      </c>
    </row>
    <row r="35" spans="44:68" ht="15" customHeight="1">
      <c r="AR35" s="36" t="s">
        <v>70</v>
      </c>
      <c r="AS35" s="37" t="s">
        <v>16</v>
      </c>
      <c r="AT35" s="38">
        <v>97</v>
      </c>
      <c r="AU35" s="38">
        <v>62</v>
      </c>
      <c r="AV35" s="38">
        <v>6744</v>
      </c>
      <c r="AW35" s="38">
        <v>4619</v>
      </c>
      <c r="AX35" s="38">
        <v>7182</v>
      </c>
      <c r="AY35" s="38">
        <v>4527</v>
      </c>
      <c r="AZ35" s="38">
        <v>5960</v>
      </c>
      <c r="BA35" s="38">
        <v>3632</v>
      </c>
      <c r="BB35" s="38">
        <v>6874</v>
      </c>
      <c r="BC35" s="38">
        <v>4325</v>
      </c>
      <c r="BD35" s="38">
        <v>5292</v>
      </c>
      <c r="BE35" s="38">
        <v>3224</v>
      </c>
      <c r="BF35" s="39">
        <v>32149</v>
      </c>
      <c r="BG35" s="39">
        <v>20389</v>
      </c>
      <c r="BH35" s="39">
        <v>52538</v>
      </c>
    </row>
    <row r="36" spans="44:68" ht="15" customHeight="1">
      <c r="AR36" s="76">
        <v>101</v>
      </c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</row>
    <row r="41" spans="44:68" ht="15" customHeight="1">
      <c r="BH41" s="40"/>
    </row>
    <row r="43" spans="44:68" ht="18.75" customHeight="1">
      <c r="BH43" s="41" t="s">
        <v>71</v>
      </c>
      <c r="BI43" s="42"/>
      <c r="BJ43" s="42"/>
      <c r="BK43" s="42"/>
      <c r="BL43" s="42"/>
      <c r="BM43" s="43"/>
      <c r="BP43" s="44" t="s">
        <v>72</v>
      </c>
    </row>
    <row r="44" spans="44:68" ht="15" customHeight="1">
      <c r="BH44" s="77" t="s">
        <v>73</v>
      </c>
      <c r="BI44" s="77"/>
      <c r="BJ44" s="77"/>
      <c r="BK44" s="45"/>
      <c r="BL44" s="46"/>
      <c r="BM44" s="46"/>
      <c r="BN44" s="77" t="s">
        <v>74</v>
      </c>
      <c r="BO44" s="77"/>
      <c r="BP44" s="77"/>
    </row>
    <row r="45" spans="44:68" ht="9.75" customHeight="1"/>
    <row r="46" spans="44:68" ht="6.75" customHeight="1"/>
    <row r="47" spans="44:68" ht="21" customHeight="1">
      <c r="BH47" s="78" t="s">
        <v>75</v>
      </c>
      <c r="BI47" s="78"/>
      <c r="BJ47" s="78"/>
      <c r="BK47" s="78"/>
      <c r="BL47" s="78"/>
      <c r="BM47" s="78"/>
      <c r="BN47" s="78"/>
      <c r="BO47" s="78"/>
      <c r="BP47" s="78"/>
    </row>
    <row r="48" spans="44:68" ht="7.5" customHeight="1"/>
    <row r="49" spans="60:68" ht="15" customHeight="1">
      <c r="BH49" s="79" t="s">
        <v>76</v>
      </c>
      <c r="BI49" s="79"/>
      <c r="BJ49" s="79"/>
      <c r="BK49" s="79"/>
      <c r="BL49" s="79"/>
      <c r="BM49" s="79"/>
      <c r="BN49" s="79"/>
      <c r="BO49" s="79"/>
      <c r="BP49" s="79"/>
    </row>
    <row r="50" spans="60:68" ht="7.5" customHeight="1">
      <c r="BH50" s="80"/>
      <c r="BI50" s="80"/>
      <c r="BJ50" s="80"/>
      <c r="BK50" s="80"/>
      <c r="BL50" s="80"/>
      <c r="BM50" s="80"/>
      <c r="BN50" s="80"/>
      <c r="BO50" s="80"/>
      <c r="BP50" s="80"/>
    </row>
    <row r="51" spans="60:68" ht="9" customHeight="1"/>
    <row r="52" spans="60:68" ht="15" customHeight="1">
      <c r="BH52" s="47" t="s">
        <v>77</v>
      </c>
      <c r="BI52" s="48"/>
      <c r="BJ52" s="49"/>
      <c r="BK52" s="49"/>
      <c r="BL52" s="49"/>
      <c r="BM52" s="49"/>
      <c r="BN52" s="49"/>
      <c r="BP52" s="48" t="s">
        <v>78</v>
      </c>
    </row>
    <row r="53" spans="60:68" ht="15" customHeight="1">
      <c r="BH53" s="50" t="s">
        <v>79</v>
      </c>
      <c r="BI53" s="51"/>
      <c r="BJ53" s="52" t="s">
        <v>17</v>
      </c>
      <c r="BK53" s="52" t="s">
        <v>19</v>
      </c>
      <c r="BL53" s="52" t="s">
        <v>21</v>
      </c>
      <c r="BM53" s="52" t="s">
        <v>23</v>
      </c>
      <c r="BN53" s="52" t="s">
        <v>25</v>
      </c>
      <c r="BO53" s="52" t="s">
        <v>27</v>
      </c>
      <c r="BP53" s="52" t="s">
        <v>70</v>
      </c>
    </row>
    <row r="54" spans="60:68" ht="6" customHeight="1">
      <c r="BH54" s="53"/>
      <c r="BI54" s="54"/>
      <c r="BJ54" s="55"/>
      <c r="BK54" s="55"/>
      <c r="BL54" s="55"/>
      <c r="BM54" s="55"/>
      <c r="BN54" s="55"/>
      <c r="BO54" s="55"/>
      <c r="BP54" s="55"/>
    </row>
    <row r="55" spans="60:68" ht="15" customHeight="1">
      <c r="BH55" s="56"/>
      <c r="BI55" s="57" t="s">
        <v>80</v>
      </c>
      <c r="BJ55" s="58" t="s">
        <v>81</v>
      </c>
      <c r="BK55" s="58" t="s">
        <v>82</v>
      </c>
      <c r="BL55" s="58" t="s">
        <v>83</v>
      </c>
      <c r="BM55" s="58" t="s">
        <v>84</v>
      </c>
      <c r="BN55" s="58" t="s">
        <v>85</v>
      </c>
      <c r="BO55" s="58" t="s">
        <v>86</v>
      </c>
      <c r="BP55" s="58" t="s">
        <v>16</v>
      </c>
    </row>
    <row r="56" spans="60:68" ht="15" customHeight="1">
      <c r="BH56" s="59" t="s">
        <v>87</v>
      </c>
      <c r="BI56" s="60" t="s">
        <v>88</v>
      </c>
      <c r="BJ56" s="61">
        <v>452</v>
      </c>
      <c r="BK56" s="61">
        <v>511</v>
      </c>
      <c r="BL56" s="61">
        <v>548</v>
      </c>
      <c r="BM56" s="61">
        <v>538</v>
      </c>
      <c r="BN56" s="61">
        <v>561</v>
      </c>
      <c r="BO56" s="61">
        <v>569</v>
      </c>
      <c r="BP56" s="39">
        <v>3179</v>
      </c>
    </row>
    <row r="57" spans="60:68" ht="15" customHeight="1">
      <c r="BH57" s="36" t="s">
        <v>89</v>
      </c>
      <c r="BI57" s="37" t="s">
        <v>90</v>
      </c>
      <c r="BJ57" s="61">
        <v>204.5</v>
      </c>
      <c r="BK57" s="61">
        <v>231.5</v>
      </c>
      <c r="BL57" s="61">
        <v>242</v>
      </c>
      <c r="BM57" s="61">
        <v>243</v>
      </c>
      <c r="BN57" s="61">
        <v>252.5</v>
      </c>
      <c r="BO57" s="61">
        <v>258.5</v>
      </c>
      <c r="BP57" s="39">
        <v>1432</v>
      </c>
    </row>
    <row r="58" spans="60:68" ht="15" customHeight="1">
      <c r="BH58" s="36" t="s">
        <v>91</v>
      </c>
      <c r="BI58" s="37" t="s">
        <v>92</v>
      </c>
      <c r="BJ58" s="61">
        <v>172</v>
      </c>
      <c r="BK58" s="61">
        <v>211</v>
      </c>
      <c r="BL58" s="61">
        <v>220</v>
      </c>
      <c r="BM58" s="61">
        <v>218</v>
      </c>
      <c r="BN58" s="61">
        <v>229</v>
      </c>
      <c r="BO58" s="61">
        <v>223</v>
      </c>
      <c r="BP58" s="39">
        <v>1273</v>
      </c>
    </row>
    <row r="59" spans="60:68" ht="15" customHeight="1">
      <c r="BH59" s="36" t="s">
        <v>93</v>
      </c>
      <c r="BI59" s="37" t="s">
        <v>94</v>
      </c>
      <c r="BJ59" s="61">
        <v>258</v>
      </c>
      <c r="BK59" s="61">
        <v>282</v>
      </c>
      <c r="BL59" s="61">
        <v>309</v>
      </c>
      <c r="BM59" s="61">
        <v>318</v>
      </c>
      <c r="BN59" s="61">
        <v>327.5</v>
      </c>
      <c r="BO59" s="61">
        <v>319.5</v>
      </c>
      <c r="BP59" s="39">
        <v>1814</v>
      </c>
    </row>
    <row r="60" spans="60:68" ht="15" customHeight="1">
      <c r="BH60" s="36" t="s">
        <v>30</v>
      </c>
      <c r="BI60" s="37" t="s">
        <v>31</v>
      </c>
      <c r="BJ60" s="61">
        <v>117</v>
      </c>
      <c r="BK60" s="61">
        <v>131</v>
      </c>
      <c r="BL60" s="61">
        <v>147.5</v>
      </c>
      <c r="BM60" s="61">
        <v>146.5</v>
      </c>
      <c r="BN60" s="61">
        <v>152.5</v>
      </c>
      <c r="BO60" s="61">
        <v>149.5</v>
      </c>
      <c r="BP60" s="39">
        <v>844</v>
      </c>
    </row>
    <row r="61" spans="60:68" ht="15" customHeight="1">
      <c r="BH61" s="36" t="s">
        <v>32</v>
      </c>
      <c r="BI61" s="37" t="s">
        <v>33</v>
      </c>
      <c r="BJ61" s="61">
        <v>343.5</v>
      </c>
      <c r="BK61" s="61">
        <v>384.5</v>
      </c>
      <c r="BL61" s="61">
        <v>419.5</v>
      </c>
      <c r="BM61" s="61">
        <v>383.5</v>
      </c>
      <c r="BN61" s="61">
        <v>389.5</v>
      </c>
      <c r="BO61" s="61">
        <v>391.5</v>
      </c>
      <c r="BP61" s="39">
        <v>2312</v>
      </c>
    </row>
    <row r="62" spans="60:68" ht="15" customHeight="1">
      <c r="BH62" s="36" t="s">
        <v>34</v>
      </c>
      <c r="BI62" s="37" t="s">
        <v>35</v>
      </c>
      <c r="BJ62" s="61">
        <v>210.5</v>
      </c>
      <c r="BK62" s="61">
        <v>265.5</v>
      </c>
      <c r="BL62" s="61">
        <v>255.5</v>
      </c>
      <c r="BM62" s="61">
        <v>238.5</v>
      </c>
      <c r="BN62" s="61">
        <v>240</v>
      </c>
      <c r="BO62" s="61">
        <v>238</v>
      </c>
      <c r="BP62" s="39">
        <v>1448</v>
      </c>
    </row>
    <row r="63" spans="60:68" ht="15" customHeight="1">
      <c r="BH63" s="36" t="s">
        <v>36</v>
      </c>
      <c r="BI63" s="37" t="s">
        <v>37</v>
      </c>
      <c r="BJ63" s="61">
        <v>291</v>
      </c>
      <c r="BK63" s="61">
        <v>328</v>
      </c>
      <c r="BL63" s="61">
        <v>354.5</v>
      </c>
      <c r="BM63" s="61">
        <v>344.5</v>
      </c>
      <c r="BN63" s="61">
        <v>357.5</v>
      </c>
      <c r="BO63" s="61">
        <v>350.5</v>
      </c>
      <c r="BP63" s="39">
        <v>2026</v>
      </c>
    </row>
    <row r="64" spans="60:68" ht="15" customHeight="1">
      <c r="BH64" s="36" t="s">
        <v>38</v>
      </c>
      <c r="BI64" s="37" t="s">
        <v>39</v>
      </c>
      <c r="BJ64" s="61">
        <v>198</v>
      </c>
      <c r="BK64" s="61">
        <v>216</v>
      </c>
      <c r="BL64" s="61">
        <v>254</v>
      </c>
      <c r="BM64" s="61">
        <v>241</v>
      </c>
      <c r="BN64" s="61">
        <v>241.5</v>
      </c>
      <c r="BO64" s="61">
        <v>240.5</v>
      </c>
      <c r="BP64" s="39">
        <v>1391</v>
      </c>
    </row>
    <row r="65" spans="60:68" ht="15" customHeight="1">
      <c r="BH65" s="36" t="s">
        <v>40</v>
      </c>
      <c r="BI65" s="37" t="s">
        <v>41</v>
      </c>
      <c r="BJ65" s="61">
        <v>209.3</v>
      </c>
      <c r="BK65" s="61">
        <v>241.8</v>
      </c>
      <c r="BL65" s="61">
        <v>261.89999999999998</v>
      </c>
      <c r="BM65" s="61">
        <v>248.5</v>
      </c>
      <c r="BN65" s="61">
        <v>251</v>
      </c>
      <c r="BO65" s="61">
        <v>247.5</v>
      </c>
      <c r="BP65" s="39">
        <v>1460</v>
      </c>
    </row>
    <row r="66" spans="60:68" ht="15" customHeight="1">
      <c r="BH66" s="36" t="s">
        <v>42</v>
      </c>
      <c r="BI66" s="37" t="s">
        <v>43</v>
      </c>
      <c r="BJ66" s="61">
        <v>356.7</v>
      </c>
      <c r="BK66" s="61">
        <v>417.2</v>
      </c>
      <c r="BL66" s="61">
        <v>473.6</v>
      </c>
      <c r="BM66" s="61">
        <v>431.5</v>
      </c>
      <c r="BN66" s="61">
        <v>429.5</v>
      </c>
      <c r="BO66" s="61">
        <v>410.5</v>
      </c>
      <c r="BP66" s="39">
        <v>2519</v>
      </c>
    </row>
    <row r="67" spans="60:68" ht="15" customHeight="1">
      <c r="BH67" s="36" t="s">
        <v>44</v>
      </c>
      <c r="BI67" s="37" t="s">
        <v>45</v>
      </c>
      <c r="BJ67" s="61">
        <v>346.8</v>
      </c>
      <c r="BK67" s="61">
        <v>400.6</v>
      </c>
      <c r="BL67" s="61">
        <v>425.3</v>
      </c>
      <c r="BM67" s="61">
        <v>425.8</v>
      </c>
      <c r="BN67" s="61">
        <v>426.5</v>
      </c>
      <c r="BO67" s="61">
        <v>411</v>
      </c>
      <c r="BP67" s="39">
        <v>2436</v>
      </c>
    </row>
    <row r="68" spans="60:68" ht="15" customHeight="1">
      <c r="BH68" s="36" t="s">
        <v>46</v>
      </c>
      <c r="BI68" s="37" t="s">
        <v>47</v>
      </c>
      <c r="BJ68" s="61">
        <v>252.7</v>
      </c>
      <c r="BK68" s="61">
        <v>304.2</v>
      </c>
      <c r="BL68" s="61">
        <v>319.89999999999998</v>
      </c>
      <c r="BM68" s="61">
        <v>329.7</v>
      </c>
      <c r="BN68" s="61">
        <v>325.3</v>
      </c>
      <c r="BO68" s="61">
        <v>321.2</v>
      </c>
      <c r="BP68" s="39">
        <v>1853</v>
      </c>
    </row>
    <row r="69" spans="60:68" ht="15" customHeight="1">
      <c r="BH69" s="36" t="s">
        <v>48</v>
      </c>
      <c r="BI69" s="37" t="s">
        <v>49</v>
      </c>
      <c r="BJ69" s="61">
        <v>62</v>
      </c>
      <c r="BK69" s="61">
        <v>79</v>
      </c>
      <c r="BL69" s="61">
        <v>81</v>
      </c>
      <c r="BM69" s="61">
        <v>83</v>
      </c>
      <c r="BN69" s="61">
        <v>83.5</v>
      </c>
      <c r="BO69" s="61">
        <v>82.5</v>
      </c>
      <c r="BP69" s="39">
        <v>471</v>
      </c>
    </row>
    <row r="70" spans="60:68" ht="15" customHeight="1">
      <c r="BH70" s="36" t="s">
        <v>50</v>
      </c>
      <c r="BI70" s="37" t="s">
        <v>51</v>
      </c>
      <c r="BJ70" s="61">
        <v>103</v>
      </c>
      <c r="BK70" s="61">
        <v>136</v>
      </c>
      <c r="BL70" s="61">
        <v>141.80000000000001</v>
      </c>
      <c r="BM70" s="61">
        <v>133.80000000000001</v>
      </c>
      <c r="BN70" s="61">
        <v>143.9</v>
      </c>
      <c r="BO70" s="61">
        <v>153.5</v>
      </c>
      <c r="BP70" s="39">
        <v>812</v>
      </c>
    </row>
    <row r="71" spans="60:68" ht="15" customHeight="1">
      <c r="BH71" s="36" t="s">
        <v>52</v>
      </c>
      <c r="BI71" s="37" t="s">
        <v>53</v>
      </c>
      <c r="BJ71" s="61">
        <v>139</v>
      </c>
      <c r="BK71" s="61">
        <v>165</v>
      </c>
      <c r="BL71" s="61">
        <v>168.5</v>
      </c>
      <c r="BM71" s="61">
        <v>161.5</v>
      </c>
      <c r="BN71" s="61">
        <v>171.5</v>
      </c>
      <c r="BO71" s="61">
        <v>176.5</v>
      </c>
      <c r="BP71" s="39">
        <v>982</v>
      </c>
    </row>
    <row r="72" spans="60:68" ht="15" customHeight="1">
      <c r="BH72" s="36" t="s">
        <v>54</v>
      </c>
      <c r="BI72" s="37" t="s">
        <v>55</v>
      </c>
      <c r="BJ72" s="61">
        <v>326.3</v>
      </c>
      <c r="BK72" s="61">
        <v>393.6</v>
      </c>
      <c r="BL72" s="61">
        <v>410.6</v>
      </c>
      <c r="BM72" s="61">
        <v>401.8</v>
      </c>
      <c r="BN72" s="61">
        <v>432.8</v>
      </c>
      <c r="BO72" s="61">
        <v>423.9</v>
      </c>
      <c r="BP72" s="39">
        <v>2389</v>
      </c>
    </row>
    <row r="73" spans="60:68" ht="15" customHeight="1">
      <c r="BH73" s="36" t="s">
        <v>56</v>
      </c>
      <c r="BI73" s="37" t="s">
        <v>57</v>
      </c>
      <c r="BJ73" s="61">
        <v>277.5</v>
      </c>
      <c r="BK73" s="61">
        <v>328.5</v>
      </c>
      <c r="BL73" s="61">
        <v>328.5</v>
      </c>
      <c r="BM73" s="61">
        <v>297.5</v>
      </c>
      <c r="BN73" s="61">
        <v>311</v>
      </c>
      <c r="BO73" s="61">
        <v>301</v>
      </c>
      <c r="BP73" s="39">
        <v>1844</v>
      </c>
    </row>
    <row r="74" spans="60:68" ht="15" customHeight="1">
      <c r="BH74" s="36" t="s">
        <v>58</v>
      </c>
      <c r="BI74" s="37" t="s">
        <v>59</v>
      </c>
      <c r="BJ74" s="61">
        <v>532</v>
      </c>
      <c r="BK74" s="61">
        <v>631</v>
      </c>
      <c r="BL74" s="61">
        <v>699.5</v>
      </c>
      <c r="BM74" s="61">
        <v>658.5</v>
      </c>
      <c r="BN74" s="61">
        <v>678.5</v>
      </c>
      <c r="BO74" s="61">
        <v>648.5</v>
      </c>
      <c r="BP74" s="39">
        <v>3848</v>
      </c>
    </row>
    <row r="75" spans="60:68" ht="15" customHeight="1">
      <c r="BH75" s="36" t="s">
        <v>60</v>
      </c>
      <c r="BI75" s="37" t="s">
        <v>61</v>
      </c>
      <c r="BJ75" s="61">
        <v>258</v>
      </c>
      <c r="BK75" s="61">
        <v>286</v>
      </c>
      <c r="BL75" s="61">
        <v>362</v>
      </c>
      <c r="BM75" s="61">
        <v>351</v>
      </c>
      <c r="BN75" s="61">
        <v>345</v>
      </c>
      <c r="BO75" s="61">
        <v>346</v>
      </c>
      <c r="BP75" s="39">
        <v>1948</v>
      </c>
    </row>
    <row r="76" spans="60:68" ht="15" customHeight="1">
      <c r="BH76" s="36" t="s">
        <v>62</v>
      </c>
      <c r="BI76" s="37" t="s">
        <v>63</v>
      </c>
      <c r="BJ76" s="61">
        <v>431</v>
      </c>
      <c r="BK76" s="61">
        <v>519</v>
      </c>
      <c r="BL76" s="61">
        <v>569.5</v>
      </c>
      <c r="BM76" s="61">
        <v>535.5</v>
      </c>
      <c r="BN76" s="61">
        <v>520</v>
      </c>
      <c r="BO76" s="61">
        <v>491</v>
      </c>
      <c r="BP76" s="39">
        <v>3066</v>
      </c>
    </row>
    <row r="77" spans="60:68" ht="15" customHeight="1">
      <c r="BH77" s="36" t="s">
        <v>64</v>
      </c>
      <c r="BI77" s="37" t="s">
        <v>65</v>
      </c>
      <c r="BJ77" s="61">
        <v>307.5</v>
      </c>
      <c r="BK77" s="61">
        <v>364.5</v>
      </c>
      <c r="BL77" s="61">
        <v>365</v>
      </c>
      <c r="BM77" s="61">
        <v>345</v>
      </c>
      <c r="BN77" s="61">
        <v>354.5</v>
      </c>
      <c r="BO77" s="61">
        <v>328.5</v>
      </c>
      <c r="BP77" s="39">
        <v>2065</v>
      </c>
    </row>
    <row r="78" spans="60:68" ht="15" customHeight="1">
      <c r="BH78" s="36" t="s">
        <v>66</v>
      </c>
      <c r="BI78" s="37" t="s">
        <v>67</v>
      </c>
      <c r="BJ78" s="61">
        <v>316.5</v>
      </c>
      <c r="BK78" s="61">
        <v>384.5</v>
      </c>
      <c r="BL78" s="61">
        <v>420</v>
      </c>
      <c r="BM78" s="61">
        <v>402</v>
      </c>
      <c r="BN78" s="61">
        <v>404</v>
      </c>
      <c r="BO78" s="61">
        <v>391</v>
      </c>
      <c r="BP78" s="39">
        <v>2318</v>
      </c>
    </row>
    <row r="79" spans="60:68" ht="15" customHeight="1">
      <c r="BH79" s="36" t="s">
        <v>68</v>
      </c>
      <c r="BI79" s="37" t="s">
        <v>69</v>
      </c>
      <c r="BJ79" s="61">
        <v>407.5</v>
      </c>
      <c r="BK79" s="61">
        <v>484.5</v>
      </c>
      <c r="BL79" s="61">
        <v>517.5</v>
      </c>
      <c r="BM79" s="61">
        <v>484.5</v>
      </c>
      <c r="BN79" s="61">
        <v>515</v>
      </c>
      <c r="BO79" s="61">
        <v>508</v>
      </c>
      <c r="BP79" s="39">
        <v>2917</v>
      </c>
    </row>
    <row r="80" spans="60:68" ht="15" customHeight="1">
      <c r="BH80" s="36" t="s">
        <v>70</v>
      </c>
      <c r="BI80" s="37" t="s">
        <v>16</v>
      </c>
      <c r="BJ80" s="38">
        <v>6572.3</v>
      </c>
      <c r="BK80" s="38">
        <v>7695.9</v>
      </c>
      <c r="BL80" s="38">
        <v>8294.6</v>
      </c>
      <c r="BM80" s="38">
        <v>7960.6</v>
      </c>
      <c r="BN80" s="38">
        <v>8143</v>
      </c>
      <c r="BO80" s="38">
        <v>7980.6</v>
      </c>
      <c r="BP80" s="38">
        <v>46647</v>
      </c>
    </row>
    <row r="81" spans="60:68" ht="15" customHeight="1">
      <c r="BH81" s="76">
        <v>102</v>
      </c>
      <c r="BI81" s="76"/>
      <c r="BJ81" s="76"/>
      <c r="BK81" s="76"/>
      <c r="BL81" s="76"/>
      <c r="BM81" s="76"/>
      <c r="BN81" s="76"/>
      <c r="BO81" s="76"/>
      <c r="BP81" s="76"/>
    </row>
    <row r="83" spans="60:68" ht="15" customHeight="1">
      <c r="BH83" s="40"/>
    </row>
    <row r="85" spans="60:68" ht="18" customHeight="1">
      <c r="BH85" s="41" t="s">
        <v>71</v>
      </c>
      <c r="BI85" s="42"/>
      <c r="BJ85" s="42"/>
      <c r="BK85" s="42"/>
      <c r="BL85" s="42"/>
      <c r="BM85" s="43"/>
      <c r="BP85" s="44" t="s">
        <v>72</v>
      </c>
    </row>
    <row r="86" spans="60:68" ht="18.75" customHeight="1">
      <c r="BH86" s="77" t="s">
        <v>73</v>
      </c>
      <c r="BI86" s="77"/>
      <c r="BJ86" s="77"/>
      <c r="BK86" s="45"/>
      <c r="BL86" s="46"/>
      <c r="BM86" s="46"/>
      <c r="BN86" s="77" t="s">
        <v>74</v>
      </c>
      <c r="BO86" s="77"/>
      <c r="BP86" s="77"/>
    </row>
    <row r="89" spans="60:68" ht="17.25" customHeight="1">
      <c r="BH89" s="78" t="s">
        <v>75</v>
      </c>
      <c r="BI89" s="78"/>
      <c r="BJ89" s="78"/>
      <c r="BK89" s="78"/>
      <c r="BL89" s="78"/>
      <c r="BM89" s="78"/>
      <c r="BN89" s="78"/>
      <c r="BO89" s="78"/>
      <c r="BP89" s="78"/>
    </row>
    <row r="90" spans="60:68" ht="9" customHeight="1"/>
    <row r="91" spans="60:68" ht="15" customHeight="1">
      <c r="BH91" s="79" t="s">
        <v>76</v>
      </c>
      <c r="BI91" s="79"/>
      <c r="BJ91" s="79"/>
      <c r="BK91" s="79"/>
      <c r="BL91" s="79"/>
      <c r="BM91" s="79"/>
      <c r="BN91" s="79"/>
      <c r="BO91" s="79"/>
      <c r="BP91" s="79"/>
    </row>
    <row r="92" spans="60:68" ht="15" customHeight="1">
      <c r="BH92" s="80"/>
      <c r="BI92" s="80"/>
      <c r="BJ92" s="80"/>
      <c r="BK92" s="80"/>
      <c r="BL92" s="80"/>
      <c r="BM92" s="80"/>
      <c r="BN92" s="80"/>
      <c r="BO92" s="80"/>
      <c r="BP92" s="80"/>
    </row>
    <row r="93" spans="60:68" ht="11.25" customHeight="1"/>
    <row r="94" spans="60:68" ht="15" customHeight="1">
      <c r="BH94" s="47" t="s">
        <v>95</v>
      </c>
      <c r="BI94" s="48"/>
      <c r="BJ94" s="49"/>
      <c r="BK94" s="49"/>
      <c r="BL94" s="49"/>
      <c r="BM94" s="49"/>
      <c r="BN94" s="49"/>
      <c r="BP94" s="48" t="s">
        <v>96</v>
      </c>
    </row>
    <row r="95" spans="60:68" ht="15" customHeight="1">
      <c r="BH95" s="50" t="s">
        <v>79</v>
      </c>
      <c r="BI95" s="51"/>
      <c r="BJ95" s="52" t="s">
        <v>17</v>
      </c>
      <c r="BK95" s="52" t="s">
        <v>19</v>
      </c>
      <c r="BL95" s="52" t="s">
        <v>21</v>
      </c>
      <c r="BM95" s="52" t="s">
        <v>23</v>
      </c>
      <c r="BN95" s="52" t="s">
        <v>25</v>
      </c>
      <c r="BO95" s="52" t="s">
        <v>27</v>
      </c>
      <c r="BP95" s="52" t="s">
        <v>70</v>
      </c>
    </row>
    <row r="96" spans="60:68" ht="5.25" customHeight="1">
      <c r="BH96" s="53"/>
      <c r="BI96" s="54"/>
      <c r="BJ96" s="55"/>
      <c r="BK96" s="55"/>
      <c r="BL96" s="55"/>
      <c r="BM96" s="55"/>
      <c r="BN96" s="55"/>
      <c r="BO96" s="55"/>
      <c r="BP96" s="55"/>
    </row>
    <row r="97" spans="60:68" ht="15" customHeight="1">
      <c r="BH97" s="56"/>
      <c r="BI97" s="57" t="s">
        <v>80</v>
      </c>
      <c r="BJ97" s="58" t="s">
        <v>81</v>
      </c>
      <c r="BK97" s="58" t="s">
        <v>82</v>
      </c>
      <c r="BL97" s="58" t="s">
        <v>83</v>
      </c>
      <c r="BM97" s="58" t="s">
        <v>84</v>
      </c>
      <c r="BN97" s="58" t="s">
        <v>85</v>
      </c>
      <c r="BO97" s="58" t="s">
        <v>86</v>
      </c>
      <c r="BP97" s="58" t="s">
        <v>16</v>
      </c>
    </row>
    <row r="98" spans="60:68" ht="15" customHeight="1">
      <c r="BH98" s="59" t="s">
        <v>87</v>
      </c>
      <c r="BI98" s="60" t="s">
        <v>88</v>
      </c>
      <c r="BJ98" s="62">
        <v>452</v>
      </c>
      <c r="BK98" s="63">
        <v>511</v>
      </c>
      <c r="BL98" s="39">
        <v>548</v>
      </c>
      <c r="BM98" s="64">
        <v>538</v>
      </c>
      <c r="BN98" s="39">
        <v>561</v>
      </c>
      <c r="BO98" s="39">
        <v>569</v>
      </c>
      <c r="BP98" s="39">
        <v>3179</v>
      </c>
    </row>
    <row r="99" spans="60:68" ht="15" customHeight="1">
      <c r="BH99" s="36" t="s">
        <v>89</v>
      </c>
      <c r="BI99" s="37" t="s">
        <v>90</v>
      </c>
      <c r="BJ99" s="62">
        <v>190</v>
      </c>
      <c r="BK99" s="63">
        <v>212</v>
      </c>
      <c r="BL99" s="63">
        <v>221</v>
      </c>
      <c r="BM99" s="64">
        <v>226</v>
      </c>
      <c r="BN99" s="64">
        <v>234</v>
      </c>
      <c r="BO99" s="64">
        <v>237</v>
      </c>
      <c r="BP99" s="39">
        <v>1320</v>
      </c>
    </row>
    <row r="100" spans="60:68" ht="15" customHeight="1">
      <c r="BH100" s="36" t="s">
        <v>91</v>
      </c>
      <c r="BI100" s="37" t="s">
        <v>92</v>
      </c>
      <c r="BJ100" s="62">
        <v>128</v>
      </c>
      <c r="BK100" s="63">
        <v>157</v>
      </c>
      <c r="BL100" s="63">
        <v>162</v>
      </c>
      <c r="BM100" s="64">
        <v>157</v>
      </c>
      <c r="BN100" s="64">
        <v>170</v>
      </c>
      <c r="BO100" s="64">
        <v>163</v>
      </c>
      <c r="BP100" s="39">
        <v>937</v>
      </c>
    </row>
    <row r="101" spans="60:68" ht="15" customHeight="1">
      <c r="BH101" s="36" t="s">
        <v>93</v>
      </c>
      <c r="BI101" s="37" t="s">
        <v>94</v>
      </c>
      <c r="BJ101" s="62">
        <v>226</v>
      </c>
      <c r="BK101" s="63">
        <v>246</v>
      </c>
      <c r="BL101" s="63">
        <v>268</v>
      </c>
      <c r="BM101" s="64">
        <v>279</v>
      </c>
      <c r="BN101" s="64">
        <v>287</v>
      </c>
      <c r="BO101" s="64">
        <v>282</v>
      </c>
      <c r="BP101" s="39">
        <v>1588</v>
      </c>
    </row>
    <row r="102" spans="60:68" ht="15" customHeight="1">
      <c r="BH102" s="36" t="s">
        <v>30</v>
      </c>
      <c r="BI102" s="37" t="s">
        <v>31</v>
      </c>
      <c r="BJ102" s="62">
        <v>39</v>
      </c>
      <c r="BK102" s="63">
        <v>47</v>
      </c>
      <c r="BL102" s="63">
        <v>48</v>
      </c>
      <c r="BM102" s="64">
        <v>50</v>
      </c>
      <c r="BN102" s="64">
        <v>51</v>
      </c>
      <c r="BO102" s="64">
        <v>52</v>
      </c>
      <c r="BP102" s="39">
        <v>287</v>
      </c>
    </row>
    <row r="103" spans="60:68" ht="15" customHeight="1">
      <c r="BH103" s="36" t="s">
        <v>32</v>
      </c>
      <c r="BI103" s="37" t="s">
        <v>33</v>
      </c>
      <c r="BJ103" s="62">
        <v>198</v>
      </c>
      <c r="BK103" s="63">
        <v>222</v>
      </c>
      <c r="BL103" s="63">
        <v>240</v>
      </c>
      <c r="BM103" s="64">
        <v>212</v>
      </c>
      <c r="BN103" s="64">
        <v>218</v>
      </c>
      <c r="BO103" s="64">
        <v>214</v>
      </c>
      <c r="BP103" s="39">
        <v>1304</v>
      </c>
    </row>
    <row r="104" spans="60:68" ht="15" customHeight="1">
      <c r="BH104" s="36" t="s">
        <v>34</v>
      </c>
      <c r="BI104" s="37" t="s">
        <v>35</v>
      </c>
      <c r="BJ104" s="62">
        <v>91</v>
      </c>
      <c r="BK104" s="63">
        <v>118</v>
      </c>
      <c r="BL104" s="63">
        <v>105</v>
      </c>
      <c r="BM104" s="64">
        <v>101</v>
      </c>
      <c r="BN104" s="64">
        <v>104</v>
      </c>
      <c r="BO104" s="64">
        <v>105</v>
      </c>
      <c r="BP104" s="39">
        <v>624</v>
      </c>
    </row>
    <row r="105" spans="60:68" ht="15" customHeight="1">
      <c r="BH105" s="36" t="s">
        <v>36</v>
      </c>
      <c r="BI105" s="37" t="s">
        <v>37</v>
      </c>
      <c r="BJ105" s="62">
        <v>82</v>
      </c>
      <c r="BK105" s="63">
        <v>97</v>
      </c>
      <c r="BL105" s="63">
        <v>101</v>
      </c>
      <c r="BM105" s="64">
        <v>95</v>
      </c>
      <c r="BN105" s="64">
        <v>101</v>
      </c>
      <c r="BO105" s="64">
        <v>96</v>
      </c>
      <c r="BP105" s="39">
        <v>572</v>
      </c>
    </row>
    <row r="106" spans="60:68" ht="15" customHeight="1">
      <c r="BH106" s="36" t="s">
        <v>38</v>
      </c>
      <c r="BI106" s="37" t="s">
        <v>39</v>
      </c>
      <c r="BJ106" s="62">
        <v>63</v>
      </c>
      <c r="BK106" s="63">
        <v>75</v>
      </c>
      <c r="BL106" s="63">
        <v>86</v>
      </c>
      <c r="BM106" s="64">
        <v>83</v>
      </c>
      <c r="BN106" s="64">
        <v>84</v>
      </c>
      <c r="BO106" s="64">
        <v>85</v>
      </c>
      <c r="BP106" s="39">
        <v>476</v>
      </c>
    </row>
    <row r="107" spans="60:68" ht="15" customHeight="1">
      <c r="BH107" s="36" t="s">
        <v>40</v>
      </c>
      <c r="BI107" s="37" t="s">
        <v>41</v>
      </c>
      <c r="BJ107" s="62">
        <v>104</v>
      </c>
      <c r="BK107" s="63">
        <v>128</v>
      </c>
      <c r="BL107" s="63">
        <v>134.5</v>
      </c>
      <c r="BM107" s="64">
        <v>123.5</v>
      </c>
      <c r="BN107" s="64">
        <v>125.5</v>
      </c>
      <c r="BO107" s="64">
        <v>126.5</v>
      </c>
      <c r="BP107" s="39">
        <v>742</v>
      </c>
    </row>
    <row r="108" spans="60:68" ht="15" customHeight="1">
      <c r="BH108" s="36" t="s">
        <v>42</v>
      </c>
      <c r="BI108" s="37" t="s">
        <v>43</v>
      </c>
      <c r="BJ108" s="62">
        <v>123</v>
      </c>
      <c r="BK108" s="63">
        <v>160</v>
      </c>
      <c r="BL108" s="63">
        <v>182</v>
      </c>
      <c r="BM108" s="64">
        <v>166</v>
      </c>
      <c r="BN108" s="64">
        <v>169</v>
      </c>
      <c r="BO108" s="64">
        <v>160</v>
      </c>
      <c r="BP108" s="39">
        <v>960</v>
      </c>
    </row>
    <row r="109" spans="60:68" ht="15" customHeight="1">
      <c r="BH109" s="36" t="s">
        <v>44</v>
      </c>
      <c r="BI109" s="37" t="s">
        <v>45</v>
      </c>
      <c r="BJ109" s="62">
        <v>72</v>
      </c>
      <c r="BK109" s="63">
        <v>95</v>
      </c>
      <c r="BL109" s="63">
        <v>98</v>
      </c>
      <c r="BM109" s="64">
        <v>99</v>
      </c>
      <c r="BN109" s="64">
        <v>107</v>
      </c>
      <c r="BO109" s="64">
        <v>94</v>
      </c>
      <c r="BP109" s="39">
        <v>565</v>
      </c>
    </row>
    <row r="110" spans="60:68" ht="15" customHeight="1">
      <c r="BH110" s="36" t="s">
        <v>46</v>
      </c>
      <c r="BI110" s="37" t="s">
        <v>47</v>
      </c>
      <c r="BJ110" s="62">
        <v>163</v>
      </c>
      <c r="BK110" s="63">
        <v>206</v>
      </c>
      <c r="BL110" s="63">
        <v>210</v>
      </c>
      <c r="BM110" s="64">
        <v>220</v>
      </c>
      <c r="BN110" s="64">
        <v>221</v>
      </c>
      <c r="BO110" s="64">
        <v>220</v>
      </c>
      <c r="BP110" s="39">
        <v>1240</v>
      </c>
    </row>
    <row r="111" spans="60:68" ht="15" customHeight="1">
      <c r="BH111" s="36" t="s">
        <v>48</v>
      </c>
      <c r="BI111" s="37" t="s">
        <v>49</v>
      </c>
      <c r="BJ111" s="62">
        <v>45</v>
      </c>
      <c r="BK111" s="63">
        <v>58</v>
      </c>
      <c r="BL111" s="63">
        <v>58</v>
      </c>
      <c r="BM111" s="64">
        <v>61</v>
      </c>
      <c r="BN111" s="64">
        <v>61</v>
      </c>
      <c r="BO111" s="64">
        <v>61</v>
      </c>
      <c r="BP111" s="39">
        <v>344</v>
      </c>
    </row>
    <row r="112" spans="60:68" ht="15" customHeight="1">
      <c r="BH112" s="36" t="s">
        <v>50</v>
      </c>
      <c r="BI112" s="37" t="s">
        <v>51</v>
      </c>
      <c r="BJ112" s="62">
        <v>48</v>
      </c>
      <c r="BK112" s="63">
        <v>68</v>
      </c>
      <c r="BL112" s="63">
        <v>72</v>
      </c>
      <c r="BM112" s="63">
        <v>63</v>
      </c>
      <c r="BN112" s="63">
        <v>68</v>
      </c>
      <c r="BO112" s="63">
        <v>75</v>
      </c>
      <c r="BP112" s="39">
        <v>394</v>
      </c>
    </row>
    <row r="113" spans="60:68" ht="15" customHeight="1">
      <c r="BH113" s="36" t="s">
        <v>52</v>
      </c>
      <c r="BI113" s="37" t="s">
        <v>53</v>
      </c>
      <c r="BJ113" s="62">
        <v>71.5</v>
      </c>
      <c r="BK113" s="63">
        <v>89.5</v>
      </c>
      <c r="BL113" s="63">
        <v>93.5</v>
      </c>
      <c r="BM113" s="63">
        <v>90.5</v>
      </c>
      <c r="BN113" s="63">
        <v>92.5</v>
      </c>
      <c r="BO113" s="63">
        <v>97.5</v>
      </c>
      <c r="BP113" s="39">
        <v>535</v>
      </c>
    </row>
    <row r="114" spans="60:68" ht="15" customHeight="1">
      <c r="BH114" s="36" t="s">
        <v>54</v>
      </c>
      <c r="BI114" s="37" t="s">
        <v>55</v>
      </c>
      <c r="BJ114" s="62">
        <v>191.5</v>
      </c>
      <c r="BK114" s="63">
        <v>236.5</v>
      </c>
      <c r="BL114" s="63">
        <v>243</v>
      </c>
      <c r="BM114" s="63">
        <v>238</v>
      </c>
      <c r="BN114" s="63">
        <v>256.5</v>
      </c>
      <c r="BO114" s="63">
        <v>252.5</v>
      </c>
      <c r="BP114" s="39">
        <v>1418</v>
      </c>
    </row>
    <row r="115" spans="60:68" ht="15" customHeight="1">
      <c r="BH115" s="36" t="s">
        <v>56</v>
      </c>
      <c r="BI115" s="37" t="s">
        <v>57</v>
      </c>
      <c r="BJ115" s="62">
        <v>173</v>
      </c>
      <c r="BK115" s="63">
        <v>214</v>
      </c>
      <c r="BL115" s="63">
        <v>204</v>
      </c>
      <c r="BM115" s="63">
        <v>185</v>
      </c>
      <c r="BN115" s="63">
        <v>191</v>
      </c>
      <c r="BO115" s="63">
        <v>183</v>
      </c>
      <c r="BP115" s="39">
        <v>1150</v>
      </c>
    </row>
    <row r="116" spans="60:68" ht="15" customHeight="1">
      <c r="BH116" s="36" t="s">
        <v>58</v>
      </c>
      <c r="BI116" s="37" t="s">
        <v>59</v>
      </c>
      <c r="BJ116" s="62">
        <v>292</v>
      </c>
      <c r="BK116" s="63">
        <v>347</v>
      </c>
      <c r="BL116" s="63">
        <v>375</v>
      </c>
      <c r="BM116" s="63">
        <v>359</v>
      </c>
      <c r="BN116" s="63">
        <v>375</v>
      </c>
      <c r="BO116" s="63">
        <v>355</v>
      </c>
      <c r="BP116" s="39">
        <v>2103</v>
      </c>
    </row>
    <row r="117" spans="60:68" ht="15" customHeight="1">
      <c r="BH117" s="36" t="s">
        <v>60</v>
      </c>
      <c r="BI117" s="37" t="s">
        <v>61</v>
      </c>
      <c r="BJ117" s="62">
        <v>101.5</v>
      </c>
      <c r="BK117" s="63">
        <v>113.5</v>
      </c>
      <c r="BL117" s="63">
        <v>137</v>
      </c>
      <c r="BM117" s="63">
        <v>131</v>
      </c>
      <c r="BN117" s="63">
        <v>136</v>
      </c>
      <c r="BO117" s="63">
        <v>133</v>
      </c>
      <c r="BP117" s="39">
        <v>752</v>
      </c>
    </row>
    <row r="118" spans="60:68" ht="15" customHeight="1">
      <c r="BH118" s="36" t="s">
        <v>62</v>
      </c>
      <c r="BI118" s="37" t="s">
        <v>63</v>
      </c>
      <c r="BJ118" s="62">
        <v>127</v>
      </c>
      <c r="BK118" s="63">
        <v>165</v>
      </c>
      <c r="BL118" s="63">
        <v>179</v>
      </c>
      <c r="BM118" s="63">
        <v>166</v>
      </c>
      <c r="BN118" s="63">
        <v>165</v>
      </c>
      <c r="BO118" s="63">
        <v>160</v>
      </c>
      <c r="BP118" s="39">
        <v>962</v>
      </c>
    </row>
    <row r="119" spans="60:68" ht="15" customHeight="1">
      <c r="BH119" s="36" t="s">
        <v>64</v>
      </c>
      <c r="BI119" s="37" t="s">
        <v>65</v>
      </c>
      <c r="BJ119" s="62">
        <v>307.5</v>
      </c>
      <c r="BK119" s="63">
        <v>364.5</v>
      </c>
      <c r="BL119" s="63">
        <v>365</v>
      </c>
      <c r="BM119" s="63">
        <v>345</v>
      </c>
      <c r="BN119" s="63">
        <v>354.5</v>
      </c>
      <c r="BO119" s="63">
        <v>328.5</v>
      </c>
      <c r="BP119" s="39">
        <v>2065</v>
      </c>
    </row>
    <row r="120" spans="60:68" ht="15" customHeight="1">
      <c r="BH120" s="36" t="s">
        <v>66</v>
      </c>
      <c r="BI120" s="37" t="s">
        <v>67</v>
      </c>
      <c r="BJ120" s="62">
        <v>233</v>
      </c>
      <c r="BK120" s="63">
        <v>279</v>
      </c>
      <c r="BL120" s="63">
        <v>306</v>
      </c>
      <c r="BM120" s="63">
        <v>295</v>
      </c>
      <c r="BN120" s="63">
        <v>298</v>
      </c>
      <c r="BO120" s="63">
        <v>287</v>
      </c>
      <c r="BP120" s="39">
        <v>1698</v>
      </c>
    </row>
    <row r="121" spans="60:68" ht="15" customHeight="1">
      <c r="BH121" s="36" t="s">
        <v>68</v>
      </c>
      <c r="BI121" s="37" t="s">
        <v>69</v>
      </c>
      <c r="BJ121" s="62">
        <v>257</v>
      </c>
      <c r="BK121" s="63">
        <v>313</v>
      </c>
      <c r="BL121" s="63">
        <v>328.5</v>
      </c>
      <c r="BM121" s="63">
        <v>306.5</v>
      </c>
      <c r="BN121" s="63">
        <v>324.5</v>
      </c>
      <c r="BO121" s="63">
        <v>315.5</v>
      </c>
      <c r="BP121" s="39">
        <v>1845</v>
      </c>
    </row>
    <row r="122" spans="60:68" ht="15" customHeight="1">
      <c r="BH122" s="36" t="s">
        <v>70</v>
      </c>
      <c r="BI122" s="37" t="s">
        <v>16</v>
      </c>
      <c r="BJ122" s="65">
        <v>3778</v>
      </c>
      <c r="BK122" s="65">
        <v>4522</v>
      </c>
      <c r="BL122" s="38">
        <v>4764.5</v>
      </c>
      <c r="BM122" s="38">
        <v>4589.5</v>
      </c>
      <c r="BN122" s="38">
        <v>4754.5</v>
      </c>
      <c r="BO122" s="38">
        <v>4651.5</v>
      </c>
      <c r="BP122" s="38">
        <v>27060</v>
      </c>
    </row>
    <row r="123" spans="60:68" ht="15" customHeight="1">
      <c r="BH123" s="76">
        <v>103</v>
      </c>
      <c r="BI123" s="76"/>
      <c r="BJ123" s="76"/>
      <c r="BK123" s="76"/>
      <c r="BL123" s="76"/>
      <c r="BM123" s="76"/>
      <c r="BN123" s="76"/>
      <c r="BO123" s="76"/>
      <c r="BP123" s="76"/>
    </row>
    <row r="124" spans="60:68" ht="15" customHeight="1">
      <c r="BH124" s="40"/>
    </row>
    <row r="126" spans="60:68" ht="18" customHeight="1">
      <c r="BH126" s="41" t="s">
        <v>71</v>
      </c>
      <c r="BI126" s="42"/>
      <c r="BJ126" s="42"/>
      <c r="BK126" s="42"/>
      <c r="BL126" s="42"/>
      <c r="BM126" s="43"/>
      <c r="BP126" s="44" t="s">
        <v>72</v>
      </c>
    </row>
    <row r="127" spans="60:68" ht="15" customHeight="1">
      <c r="BH127" s="77" t="s">
        <v>73</v>
      </c>
      <c r="BI127" s="77"/>
      <c r="BJ127" s="77"/>
      <c r="BK127" s="45"/>
      <c r="BL127" s="46"/>
      <c r="BM127" s="46"/>
      <c r="BN127" s="77" t="s">
        <v>74</v>
      </c>
      <c r="BO127" s="77"/>
      <c r="BP127" s="77"/>
    </row>
    <row r="129" spans="60:70" ht="8.25" customHeight="1"/>
    <row r="130" spans="60:70" ht="18" customHeight="1">
      <c r="BH130" s="78" t="s">
        <v>75</v>
      </c>
      <c r="BI130" s="78"/>
      <c r="BJ130" s="78"/>
      <c r="BK130" s="78"/>
      <c r="BL130" s="78"/>
      <c r="BM130" s="78"/>
      <c r="BN130" s="78"/>
      <c r="BO130" s="78"/>
      <c r="BP130" s="78"/>
    </row>
    <row r="131" spans="60:70" ht="7.5" customHeight="1"/>
    <row r="132" spans="60:70" ht="15" customHeight="1">
      <c r="BH132" s="79" t="s">
        <v>76</v>
      </c>
      <c r="BI132" s="79"/>
      <c r="BJ132" s="79"/>
      <c r="BK132" s="79"/>
      <c r="BL132" s="79"/>
      <c r="BM132" s="79"/>
      <c r="BN132" s="79"/>
      <c r="BO132" s="79"/>
      <c r="BP132" s="79"/>
    </row>
    <row r="133" spans="60:70" ht="15" customHeight="1">
      <c r="BH133" s="80"/>
      <c r="BI133" s="80"/>
      <c r="BJ133" s="80"/>
      <c r="BK133" s="80"/>
      <c r="BL133" s="80"/>
      <c r="BM133" s="80"/>
      <c r="BN133" s="80"/>
      <c r="BO133" s="80"/>
      <c r="BP133" s="80"/>
    </row>
    <row r="134" spans="60:70" ht="7.5" customHeight="1"/>
    <row r="135" spans="60:70" ht="15" customHeight="1">
      <c r="BH135" s="47" t="s">
        <v>97</v>
      </c>
      <c r="BI135" s="48"/>
      <c r="BJ135" s="49"/>
      <c r="BK135" s="49"/>
      <c r="BL135" s="49"/>
      <c r="BM135" s="49"/>
      <c r="BO135" s="49"/>
      <c r="BP135" s="48" t="s">
        <v>98</v>
      </c>
    </row>
    <row r="136" spans="60:70" ht="15" customHeight="1">
      <c r="BH136" s="50" t="s">
        <v>79</v>
      </c>
      <c r="BI136" s="51"/>
      <c r="BJ136" s="52" t="s">
        <v>17</v>
      </c>
      <c r="BK136" s="52" t="s">
        <v>19</v>
      </c>
      <c r="BL136" s="52" t="s">
        <v>21</v>
      </c>
      <c r="BM136" s="52" t="s">
        <v>23</v>
      </c>
      <c r="BN136" s="52" t="s">
        <v>25</v>
      </c>
      <c r="BO136" s="52" t="s">
        <v>27</v>
      </c>
      <c r="BP136" s="52" t="s">
        <v>70</v>
      </c>
    </row>
    <row r="137" spans="60:70" ht="9" customHeight="1">
      <c r="BH137" s="53"/>
      <c r="BI137" s="54"/>
      <c r="BJ137" s="55"/>
      <c r="BK137" s="55"/>
      <c r="BL137" s="55"/>
      <c r="BM137" s="55"/>
      <c r="BN137" s="55"/>
      <c r="BO137" s="55"/>
      <c r="BP137" s="55"/>
    </row>
    <row r="138" spans="60:70" ht="15" customHeight="1">
      <c r="BH138" s="56"/>
      <c r="BI138" s="57" t="s">
        <v>80</v>
      </c>
      <c r="BJ138" s="58" t="s">
        <v>81</v>
      </c>
      <c r="BK138" s="58" t="s">
        <v>82</v>
      </c>
      <c r="BL138" s="58" t="s">
        <v>83</v>
      </c>
      <c r="BM138" s="58" t="s">
        <v>84</v>
      </c>
      <c r="BN138" s="58" t="s">
        <v>85</v>
      </c>
      <c r="BO138" s="58" t="s">
        <v>86</v>
      </c>
      <c r="BP138" s="58" t="s">
        <v>16</v>
      </c>
    </row>
    <row r="139" spans="60:70" ht="15" customHeight="1">
      <c r="BH139" s="59" t="s">
        <v>87</v>
      </c>
      <c r="BI139" s="60" t="s">
        <v>88</v>
      </c>
      <c r="BJ139" s="61"/>
      <c r="BK139" s="66"/>
      <c r="BL139" s="67"/>
      <c r="BM139" s="66"/>
      <c r="BN139" s="68"/>
      <c r="BO139" s="69"/>
      <c r="BP139" s="39"/>
    </row>
    <row r="140" spans="60:70" ht="15" customHeight="1">
      <c r="BH140" s="36" t="s">
        <v>89</v>
      </c>
      <c r="BI140" s="37" t="s">
        <v>90</v>
      </c>
      <c r="BJ140" s="70">
        <v>14.5</v>
      </c>
      <c r="BK140" s="70">
        <v>19.5</v>
      </c>
      <c r="BL140" s="70">
        <v>21</v>
      </c>
      <c r="BM140" s="70">
        <v>17</v>
      </c>
      <c r="BN140" s="70">
        <v>18.5</v>
      </c>
      <c r="BO140" s="70">
        <v>21.5</v>
      </c>
      <c r="BP140" s="39">
        <v>112</v>
      </c>
    </row>
    <row r="141" spans="60:70" ht="15" customHeight="1">
      <c r="BH141" s="36" t="s">
        <v>91</v>
      </c>
      <c r="BI141" s="37" t="s">
        <v>92</v>
      </c>
      <c r="BJ141" s="70">
        <v>44</v>
      </c>
      <c r="BK141" s="70">
        <v>54</v>
      </c>
      <c r="BL141" s="70">
        <v>58</v>
      </c>
      <c r="BM141" s="70">
        <v>61</v>
      </c>
      <c r="BN141" s="70">
        <v>59</v>
      </c>
      <c r="BO141" s="70">
        <v>60</v>
      </c>
      <c r="BP141" s="39">
        <v>336</v>
      </c>
    </row>
    <row r="142" spans="60:70" ht="15" customHeight="1">
      <c r="BH142" s="36" t="s">
        <v>93</v>
      </c>
      <c r="BI142" s="37" t="s">
        <v>94</v>
      </c>
      <c r="BJ142" s="70">
        <v>32</v>
      </c>
      <c r="BK142" s="70">
        <v>36</v>
      </c>
      <c r="BL142" s="70">
        <v>41</v>
      </c>
      <c r="BM142" s="70">
        <v>39</v>
      </c>
      <c r="BN142" s="70">
        <v>40.5</v>
      </c>
      <c r="BO142" s="70">
        <v>37.5</v>
      </c>
      <c r="BP142" s="39">
        <v>226</v>
      </c>
    </row>
    <row r="143" spans="60:70" ht="15" customHeight="1">
      <c r="BH143" s="36" t="s">
        <v>30</v>
      </c>
      <c r="BI143" s="37" t="s">
        <v>31</v>
      </c>
      <c r="BJ143" s="70">
        <v>78</v>
      </c>
      <c r="BK143" s="70">
        <v>84</v>
      </c>
      <c r="BL143" s="70">
        <v>99.5</v>
      </c>
      <c r="BM143" s="70">
        <v>96.5</v>
      </c>
      <c r="BN143" s="70">
        <v>101.5</v>
      </c>
      <c r="BO143" s="70">
        <v>97.5</v>
      </c>
      <c r="BP143" s="39">
        <v>557</v>
      </c>
      <c r="BR143" s="39"/>
    </row>
    <row r="144" spans="60:70" ht="15" customHeight="1">
      <c r="BH144" s="36" t="s">
        <v>32</v>
      </c>
      <c r="BI144" s="37" t="s">
        <v>33</v>
      </c>
      <c r="BJ144" s="70">
        <v>145.5</v>
      </c>
      <c r="BK144" s="70">
        <v>162.5</v>
      </c>
      <c r="BL144" s="70">
        <v>179.5</v>
      </c>
      <c r="BM144" s="70">
        <v>171.5</v>
      </c>
      <c r="BN144" s="70">
        <v>171.5</v>
      </c>
      <c r="BO144" s="70">
        <v>177.5</v>
      </c>
      <c r="BP144" s="39">
        <v>1008</v>
      </c>
    </row>
    <row r="145" spans="60:68" ht="15" customHeight="1">
      <c r="BH145" s="36" t="s">
        <v>34</v>
      </c>
      <c r="BI145" s="37" t="s">
        <v>35</v>
      </c>
      <c r="BJ145" s="70">
        <v>119.5</v>
      </c>
      <c r="BK145" s="70">
        <v>147.5</v>
      </c>
      <c r="BL145" s="70">
        <v>150.5</v>
      </c>
      <c r="BM145" s="70">
        <v>137.5</v>
      </c>
      <c r="BN145" s="70">
        <v>136</v>
      </c>
      <c r="BO145" s="70">
        <v>133</v>
      </c>
      <c r="BP145" s="39">
        <v>824</v>
      </c>
    </row>
    <row r="146" spans="60:68" ht="15" customHeight="1">
      <c r="BH146" s="36" t="s">
        <v>36</v>
      </c>
      <c r="BI146" s="37" t="s">
        <v>37</v>
      </c>
      <c r="BJ146" s="70">
        <v>209</v>
      </c>
      <c r="BK146" s="70">
        <v>231</v>
      </c>
      <c r="BL146" s="70">
        <v>253.5</v>
      </c>
      <c r="BM146" s="70">
        <v>249.5</v>
      </c>
      <c r="BN146" s="70">
        <v>256.5</v>
      </c>
      <c r="BO146" s="70">
        <v>254.5</v>
      </c>
      <c r="BP146" s="39">
        <v>1454</v>
      </c>
    </row>
    <row r="147" spans="60:68" ht="15" customHeight="1">
      <c r="BH147" s="36" t="s">
        <v>38</v>
      </c>
      <c r="BI147" s="37" t="s">
        <v>39</v>
      </c>
      <c r="BJ147" s="70">
        <v>135</v>
      </c>
      <c r="BK147" s="70">
        <v>141</v>
      </c>
      <c r="BL147" s="70">
        <v>168</v>
      </c>
      <c r="BM147" s="70">
        <v>158</v>
      </c>
      <c r="BN147" s="70">
        <v>157.5</v>
      </c>
      <c r="BO147" s="70">
        <v>155.5</v>
      </c>
      <c r="BP147" s="39">
        <v>915</v>
      </c>
    </row>
    <row r="148" spans="60:68" ht="15" customHeight="1">
      <c r="BH148" s="36" t="s">
        <v>40</v>
      </c>
      <c r="BI148" s="37" t="s">
        <v>41</v>
      </c>
      <c r="BJ148" s="70">
        <v>105.3</v>
      </c>
      <c r="BK148" s="70">
        <v>113.8</v>
      </c>
      <c r="BL148" s="70">
        <v>127.4</v>
      </c>
      <c r="BM148" s="70">
        <v>125</v>
      </c>
      <c r="BN148" s="70">
        <v>125.5</v>
      </c>
      <c r="BO148" s="70">
        <v>121</v>
      </c>
      <c r="BP148" s="39">
        <v>718</v>
      </c>
    </row>
    <row r="149" spans="60:68" ht="15" customHeight="1">
      <c r="BH149" s="36" t="s">
        <v>42</v>
      </c>
      <c r="BI149" s="37" t="s">
        <v>43</v>
      </c>
      <c r="BJ149" s="70">
        <v>233.7</v>
      </c>
      <c r="BK149" s="70">
        <v>257.2</v>
      </c>
      <c r="BL149" s="70">
        <v>291.60000000000002</v>
      </c>
      <c r="BM149" s="70">
        <v>265.5</v>
      </c>
      <c r="BN149" s="70">
        <v>260.5</v>
      </c>
      <c r="BO149" s="70">
        <v>250.5</v>
      </c>
      <c r="BP149" s="39">
        <v>1559</v>
      </c>
    </row>
    <row r="150" spans="60:68" ht="15" customHeight="1">
      <c r="BH150" s="36" t="s">
        <v>44</v>
      </c>
      <c r="BI150" s="37" t="s">
        <v>45</v>
      </c>
      <c r="BJ150" s="70">
        <v>274.8</v>
      </c>
      <c r="BK150" s="70">
        <v>305.60000000000002</v>
      </c>
      <c r="BL150" s="70">
        <v>327.3</v>
      </c>
      <c r="BM150" s="70">
        <v>326.8</v>
      </c>
      <c r="BN150" s="70">
        <v>319.5</v>
      </c>
      <c r="BO150" s="70">
        <v>317</v>
      </c>
      <c r="BP150" s="39">
        <v>1871</v>
      </c>
    </row>
    <row r="151" spans="60:68" ht="15" customHeight="1">
      <c r="BH151" s="36" t="s">
        <v>46</v>
      </c>
      <c r="BI151" s="37" t="s">
        <v>47</v>
      </c>
      <c r="BJ151" s="70">
        <v>89.7</v>
      </c>
      <c r="BK151" s="70">
        <v>98.2</v>
      </c>
      <c r="BL151" s="70">
        <v>109.9</v>
      </c>
      <c r="BM151" s="70">
        <v>109.7</v>
      </c>
      <c r="BN151" s="70">
        <v>104.3</v>
      </c>
      <c r="BO151" s="70">
        <v>101.2</v>
      </c>
      <c r="BP151" s="39">
        <v>613</v>
      </c>
    </row>
    <row r="152" spans="60:68" ht="15" customHeight="1">
      <c r="BH152" s="36" t="s">
        <v>48</v>
      </c>
      <c r="BI152" s="37" t="s">
        <v>49</v>
      </c>
      <c r="BJ152" s="70">
        <v>17</v>
      </c>
      <c r="BK152" s="70">
        <v>21</v>
      </c>
      <c r="BL152" s="70">
        <v>23</v>
      </c>
      <c r="BM152" s="70">
        <v>22</v>
      </c>
      <c r="BN152" s="70">
        <v>22.5</v>
      </c>
      <c r="BO152" s="70">
        <v>21.5</v>
      </c>
      <c r="BP152" s="39">
        <v>127</v>
      </c>
    </row>
    <row r="153" spans="60:68" ht="15" customHeight="1">
      <c r="BH153" s="36" t="s">
        <v>50</v>
      </c>
      <c r="BI153" s="37" t="s">
        <v>51</v>
      </c>
      <c r="BJ153" s="70">
        <v>55</v>
      </c>
      <c r="BK153" s="70">
        <v>68</v>
      </c>
      <c r="BL153" s="70">
        <v>69.8</v>
      </c>
      <c r="BM153" s="70">
        <v>70.8</v>
      </c>
      <c r="BN153" s="70">
        <v>75.900000000000006</v>
      </c>
      <c r="BO153" s="70">
        <v>78.5</v>
      </c>
      <c r="BP153" s="39">
        <v>418</v>
      </c>
    </row>
    <row r="154" spans="60:68" ht="15" customHeight="1">
      <c r="BH154" s="36" t="s">
        <v>52</v>
      </c>
      <c r="BI154" s="37" t="s">
        <v>53</v>
      </c>
      <c r="BJ154" s="70">
        <v>67.5</v>
      </c>
      <c r="BK154" s="70">
        <v>75.5</v>
      </c>
      <c r="BL154" s="70">
        <v>75</v>
      </c>
      <c r="BM154" s="70">
        <v>71</v>
      </c>
      <c r="BN154" s="70">
        <v>79</v>
      </c>
      <c r="BO154" s="70">
        <v>79</v>
      </c>
      <c r="BP154" s="39">
        <v>447</v>
      </c>
    </row>
    <row r="155" spans="60:68" ht="15" customHeight="1">
      <c r="BH155" s="36" t="s">
        <v>54</v>
      </c>
      <c r="BI155" s="37" t="s">
        <v>55</v>
      </c>
      <c r="BJ155" s="70">
        <v>134.80000000000001</v>
      </c>
      <c r="BK155" s="70">
        <v>157.1</v>
      </c>
      <c r="BL155" s="70">
        <v>167.6</v>
      </c>
      <c r="BM155" s="70">
        <v>163.80000000000001</v>
      </c>
      <c r="BN155" s="70">
        <v>176.3</v>
      </c>
      <c r="BO155" s="70">
        <v>171.4</v>
      </c>
      <c r="BP155" s="39">
        <v>971</v>
      </c>
    </row>
    <row r="156" spans="60:68" ht="15" customHeight="1">
      <c r="BH156" s="36" t="s">
        <v>56</v>
      </c>
      <c r="BI156" s="37" t="s">
        <v>57</v>
      </c>
      <c r="BJ156" s="70">
        <v>104.5</v>
      </c>
      <c r="BK156" s="70">
        <v>114.5</v>
      </c>
      <c r="BL156" s="70">
        <v>124.5</v>
      </c>
      <c r="BM156" s="70">
        <v>112.5</v>
      </c>
      <c r="BN156" s="70">
        <v>120</v>
      </c>
      <c r="BO156" s="70">
        <v>118</v>
      </c>
      <c r="BP156" s="39">
        <v>694</v>
      </c>
    </row>
    <row r="157" spans="60:68" ht="15" customHeight="1">
      <c r="BH157" s="36" t="s">
        <v>58</v>
      </c>
      <c r="BI157" s="37" t="s">
        <v>59</v>
      </c>
      <c r="BJ157" s="70">
        <v>240</v>
      </c>
      <c r="BK157" s="70">
        <v>284</v>
      </c>
      <c r="BL157" s="70">
        <v>324.5</v>
      </c>
      <c r="BM157" s="70">
        <v>299.5</v>
      </c>
      <c r="BN157" s="70">
        <v>303.5</v>
      </c>
      <c r="BO157" s="70">
        <v>293.5</v>
      </c>
      <c r="BP157" s="39">
        <v>1745</v>
      </c>
    </row>
    <row r="158" spans="60:68" ht="15" customHeight="1">
      <c r="BH158" s="36" t="s">
        <v>60</v>
      </c>
      <c r="BI158" s="37" t="s">
        <v>61</v>
      </c>
      <c r="BJ158" s="70">
        <v>156.5</v>
      </c>
      <c r="BK158" s="70">
        <v>172.5</v>
      </c>
      <c r="BL158" s="70">
        <v>225</v>
      </c>
      <c r="BM158" s="70">
        <v>220</v>
      </c>
      <c r="BN158" s="70">
        <v>209</v>
      </c>
      <c r="BO158" s="70">
        <v>213</v>
      </c>
      <c r="BP158" s="39">
        <v>1196</v>
      </c>
    </row>
    <row r="159" spans="60:68" ht="15" customHeight="1">
      <c r="BH159" s="36" t="s">
        <v>62</v>
      </c>
      <c r="BI159" s="37" t="s">
        <v>63</v>
      </c>
      <c r="BJ159" s="70">
        <v>304</v>
      </c>
      <c r="BK159" s="70">
        <v>354</v>
      </c>
      <c r="BL159" s="70">
        <v>390.5</v>
      </c>
      <c r="BM159" s="70">
        <v>369.5</v>
      </c>
      <c r="BN159" s="70">
        <v>355</v>
      </c>
      <c r="BO159" s="70">
        <v>331</v>
      </c>
      <c r="BP159" s="39">
        <v>2104</v>
      </c>
    </row>
    <row r="160" spans="60:68" ht="15" customHeight="1">
      <c r="BH160" s="36" t="s">
        <v>64</v>
      </c>
      <c r="BI160" s="37" t="s">
        <v>65</v>
      </c>
      <c r="BJ160" s="70"/>
      <c r="BK160" s="70"/>
      <c r="BL160" s="70"/>
      <c r="BM160" s="70"/>
      <c r="BN160" s="70"/>
      <c r="BO160" s="70"/>
      <c r="BP160" s="39"/>
    </row>
    <row r="161" spans="60:68" ht="15" customHeight="1">
      <c r="BH161" s="36" t="s">
        <v>66</v>
      </c>
      <c r="BI161" s="37" t="s">
        <v>67</v>
      </c>
      <c r="BJ161" s="70">
        <v>83.5</v>
      </c>
      <c r="BK161" s="70">
        <v>105.5</v>
      </c>
      <c r="BL161" s="70">
        <v>114</v>
      </c>
      <c r="BM161" s="70">
        <v>107</v>
      </c>
      <c r="BN161" s="70">
        <v>106</v>
      </c>
      <c r="BO161" s="70">
        <v>104</v>
      </c>
      <c r="BP161" s="39">
        <v>620</v>
      </c>
    </row>
    <row r="162" spans="60:68" ht="15" customHeight="1">
      <c r="BH162" s="36" t="s">
        <v>68</v>
      </c>
      <c r="BI162" s="37" t="s">
        <v>69</v>
      </c>
      <c r="BJ162" s="70">
        <v>150.5</v>
      </c>
      <c r="BK162" s="70">
        <v>171.5</v>
      </c>
      <c r="BL162" s="70">
        <v>189</v>
      </c>
      <c r="BM162" s="70">
        <v>178</v>
      </c>
      <c r="BN162" s="70">
        <v>190.5</v>
      </c>
      <c r="BO162" s="70">
        <v>192.5</v>
      </c>
      <c r="BP162" s="39">
        <v>1072</v>
      </c>
    </row>
    <row r="163" spans="60:68" ht="15" customHeight="1">
      <c r="BH163" s="36" t="s">
        <v>70</v>
      </c>
      <c r="BI163" s="37" t="s">
        <v>16</v>
      </c>
      <c r="BJ163" s="38">
        <v>2794.3</v>
      </c>
      <c r="BK163" s="38">
        <v>3173.9</v>
      </c>
      <c r="BL163" s="38">
        <v>3530.1</v>
      </c>
      <c r="BM163" s="38">
        <v>3371.1</v>
      </c>
      <c r="BN163" s="38">
        <v>3388.5</v>
      </c>
      <c r="BO163" s="38">
        <v>3329.1</v>
      </c>
      <c r="BP163" s="38">
        <v>19587</v>
      </c>
    </row>
    <row r="164" spans="60:68" ht="15" customHeight="1">
      <c r="BH164" s="76">
        <v>104</v>
      </c>
      <c r="BI164" s="76"/>
      <c r="BJ164" s="76"/>
      <c r="BK164" s="76"/>
      <c r="BL164" s="76"/>
      <c r="BM164" s="76"/>
      <c r="BN164" s="76"/>
      <c r="BO164" s="76"/>
      <c r="BP164" s="76"/>
    </row>
    <row r="166" spans="60:68" ht="15" customHeight="1">
      <c r="BH166" s="40"/>
    </row>
    <row r="168" spans="60:68" ht="17.25" customHeight="1">
      <c r="BH168" s="41" t="s">
        <v>71</v>
      </c>
      <c r="BI168" s="42"/>
      <c r="BJ168" s="42"/>
      <c r="BK168" s="42"/>
      <c r="BL168" s="42"/>
      <c r="BM168" s="43"/>
      <c r="BP168" s="44" t="s">
        <v>72</v>
      </c>
    </row>
    <row r="169" spans="60:68" ht="15" customHeight="1">
      <c r="BH169" s="77" t="s">
        <v>73</v>
      </c>
      <c r="BI169" s="77"/>
      <c r="BJ169" s="77"/>
      <c r="BK169" s="45"/>
      <c r="BL169" s="46"/>
      <c r="BM169" s="46"/>
      <c r="BN169" s="77" t="s">
        <v>74</v>
      </c>
      <c r="BO169" s="77"/>
      <c r="BP169" s="77"/>
    </row>
    <row r="170" spans="60:68" ht="4.5" customHeight="1"/>
    <row r="172" spans="60:68" ht="19.5" customHeight="1">
      <c r="BH172" s="78" t="s">
        <v>99</v>
      </c>
      <c r="BI172" s="78"/>
      <c r="BJ172" s="78"/>
      <c r="BK172" s="78"/>
      <c r="BL172" s="78"/>
      <c r="BM172" s="78"/>
      <c r="BN172" s="78"/>
      <c r="BO172" s="78"/>
      <c r="BP172" s="78"/>
    </row>
    <row r="173" spans="60:68" ht="6.75" customHeight="1"/>
    <row r="174" spans="60:68" ht="15" customHeight="1">
      <c r="BH174" s="79" t="s">
        <v>100</v>
      </c>
      <c r="BI174" s="79"/>
      <c r="BJ174" s="79"/>
      <c r="BK174" s="79"/>
      <c r="BL174" s="79"/>
      <c r="BM174" s="79"/>
      <c r="BN174" s="79"/>
      <c r="BO174" s="79"/>
      <c r="BP174" s="79"/>
    </row>
    <row r="175" spans="60:68" ht="15" customHeight="1">
      <c r="BH175" s="80"/>
      <c r="BI175" s="80"/>
      <c r="BJ175" s="80"/>
      <c r="BK175" s="80"/>
      <c r="BL175" s="80"/>
      <c r="BM175" s="80"/>
      <c r="BN175" s="80"/>
      <c r="BO175" s="80"/>
      <c r="BP175" s="80"/>
    </row>
    <row r="176" spans="60:68" ht="9.75" customHeight="1"/>
    <row r="177" spans="60:76" ht="15" customHeight="1">
      <c r="BH177" s="47" t="s">
        <v>77</v>
      </c>
      <c r="BI177" s="48"/>
      <c r="BJ177" s="49"/>
      <c r="BK177" s="49"/>
      <c r="BL177" s="49"/>
      <c r="BM177" s="49"/>
      <c r="BO177" s="49"/>
      <c r="BP177" s="48" t="s">
        <v>78</v>
      </c>
    </row>
    <row r="178" spans="60:76" ht="15" customHeight="1">
      <c r="BH178" s="50" t="s">
        <v>79</v>
      </c>
      <c r="BI178" s="51"/>
      <c r="BJ178" s="52" t="s">
        <v>17</v>
      </c>
      <c r="BK178" s="52" t="s">
        <v>19</v>
      </c>
      <c r="BL178" s="52" t="s">
        <v>21</v>
      </c>
      <c r="BM178" s="52" t="s">
        <v>23</v>
      </c>
      <c r="BN178" s="52" t="s">
        <v>25</v>
      </c>
      <c r="BO178" s="52" t="s">
        <v>27</v>
      </c>
      <c r="BP178" s="52" t="s">
        <v>70</v>
      </c>
    </row>
    <row r="179" spans="60:76" ht="7.5" customHeight="1">
      <c r="BH179" s="53"/>
      <c r="BI179" s="54"/>
      <c r="BJ179" s="55"/>
      <c r="BK179" s="55"/>
      <c r="BL179" s="55"/>
      <c r="BM179" s="55"/>
      <c r="BN179" s="55"/>
      <c r="BO179" s="55"/>
      <c r="BP179" s="55"/>
    </row>
    <row r="180" spans="60:76" ht="15" customHeight="1">
      <c r="BH180" s="56"/>
      <c r="BI180" s="57" t="s">
        <v>80</v>
      </c>
      <c r="BJ180" s="58" t="s">
        <v>81</v>
      </c>
      <c r="BK180" s="58" t="s">
        <v>82</v>
      </c>
      <c r="BL180" s="58" t="s">
        <v>83</v>
      </c>
      <c r="BM180" s="58" t="s">
        <v>84</v>
      </c>
      <c r="BN180" s="58" t="s">
        <v>85</v>
      </c>
      <c r="BO180" s="58" t="s">
        <v>86</v>
      </c>
      <c r="BP180" s="58" t="s">
        <v>16</v>
      </c>
      <c r="BQ180" s="71"/>
      <c r="BR180" s="71"/>
      <c r="BS180" s="71"/>
      <c r="BT180" s="71"/>
      <c r="BU180" s="71"/>
      <c r="BV180" s="71"/>
      <c r="BW180" s="71"/>
      <c r="BX180" s="71"/>
    </row>
    <row r="181" spans="60:76" ht="15" customHeight="1">
      <c r="BH181" s="59" t="s">
        <v>87</v>
      </c>
      <c r="BI181" s="60" t="s">
        <v>88</v>
      </c>
      <c r="BJ181" s="72" t="e">
        <v>#REF!</v>
      </c>
      <c r="BK181" s="72" t="e">
        <v>#REF!</v>
      </c>
      <c r="BL181" s="72" t="e">
        <v>#REF!</v>
      </c>
      <c r="BM181" s="72" t="e">
        <v>#REF!</v>
      </c>
      <c r="BN181" s="72" t="e">
        <v>#REF!</v>
      </c>
      <c r="BO181" s="72" t="e">
        <v>#REF!</v>
      </c>
      <c r="BP181" s="72" t="e">
        <v>#REF!</v>
      </c>
      <c r="BQ181" s="73"/>
      <c r="BR181" s="73"/>
      <c r="BS181" s="73"/>
      <c r="BT181" s="73"/>
      <c r="BU181" s="71"/>
      <c r="BV181" s="71"/>
      <c r="BW181" s="71"/>
      <c r="BX181" s="71"/>
    </row>
    <row r="182" spans="60:76" ht="15" customHeight="1">
      <c r="BH182" s="36" t="s">
        <v>89</v>
      </c>
      <c r="BI182" s="37" t="s">
        <v>90</v>
      </c>
      <c r="BJ182" s="72" t="e">
        <v>#REF!</v>
      </c>
      <c r="BK182" s="72" t="e">
        <v>#REF!</v>
      </c>
      <c r="BL182" s="72" t="e">
        <v>#REF!</v>
      </c>
      <c r="BM182" s="72" t="e">
        <v>#REF!</v>
      </c>
      <c r="BN182" s="72" t="e">
        <v>#REF!</v>
      </c>
      <c r="BO182" s="72" t="e">
        <v>#REF!</v>
      </c>
      <c r="BP182" s="72" t="e">
        <v>#REF!</v>
      </c>
    </row>
    <row r="183" spans="60:76" ht="15" customHeight="1">
      <c r="BH183" s="36" t="s">
        <v>91</v>
      </c>
      <c r="BI183" s="37" t="s">
        <v>92</v>
      </c>
      <c r="BJ183" s="72" t="e">
        <v>#REF!</v>
      </c>
      <c r="BK183" s="72" t="e">
        <v>#REF!</v>
      </c>
      <c r="BL183" s="72" t="e">
        <v>#REF!</v>
      </c>
      <c r="BM183" s="72" t="e">
        <v>#REF!</v>
      </c>
      <c r="BN183" s="72" t="e">
        <v>#REF!</v>
      </c>
      <c r="BO183" s="72" t="e">
        <v>#REF!</v>
      </c>
      <c r="BP183" s="72" t="e">
        <v>#REF!</v>
      </c>
    </row>
    <row r="184" spans="60:76" ht="15" customHeight="1">
      <c r="BH184" s="36" t="s">
        <v>93</v>
      </c>
      <c r="BI184" s="37" t="s">
        <v>94</v>
      </c>
      <c r="BJ184" s="72" t="e">
        <v>#REF!</v>
      </c>
      <c r="BK184" s="72" t="e">
        <v>#REF!</v>
      </c>
      <c r="BL184" s="72" t="e">
        <v>#REF!</v>
      </c>
      <c r="BM184" s="72" t="e">
        <v>#REF!</v>
      </c>
      <c r="BN184" s="72" t="e">
        <v>#REF!</v>
      </c>
      <c r="BO184" s="72" t="e">
        <v>#REF!</v>
      </c>
      <c r="BP184" s="72" t="e">
        <v>#REF!</v>
      </c>
    </row>
    <row r="185" spans="60:76" ht="15" customHeight="1">
      <c r="BH185" s="36" t="s">
        <v>30</v>
      </c>
      <c r="BI185" s="37" t="s">
        <v>31</v>
      </c>
      <c r="BJ185" s="72" t="e">
        <v>#REF!</v>
      </c>
      <c r="BK185" s="72" t="e">
        <v>#REF!</v>
      </c>
      <c r="BL185" s="72" t="e">
        <v>#REF!</v>
      </c>
      <c r="BM185" s="72" t="e">
        <v>#REF!</v>
      </c>
      <c r="BN185" s="72" t="e">
        <v>#REF!</v>
      </c>
      <c r="BO185" s="72" t="e">
        <v>#REF!</v>
      </c>
      <c r="BP185" s="72" t="e">
        <v>#REF!</v>
      </c>
    </row>
    <row r="186" spans="60:76" ht="15" customHeight="1">
      <c r="BH186" s="36" t="s">
        <v>32</v>
      </c>
      <c r="BI186" s="37" t="s">
        <v>33</v>
      </c>
      <c r="BJ186" s="72" t="e">
        <v>#REF!</v>
      </c>
      <c r="BK186" s="72" t="e">
        <v>#REF!</v>
      </c>
      <c r="BL186" s="72" t="e">
        <v>#REF!</v>
      </c>
      <c r="BM186" s="72" t="e">
        <v>#REF!</v>
      </c>
      <c r="BN186" s="72" t="e">
        <v>#REF!</v>
      </c>
      <c r="BO186" s="72" t="e">
        <v>#REF!</v>
      </c>
      <c r="BP186" s="72" t="e">
        <v>#REF!</v>
      </c>
    </row>
    <row r="187" spans="60:76" ht="15" customHeight="1">
      <c r="BH187" s="36" t="s">
        <v>34</v>
      </c>
      <c r="BI187" s="37" t="s">
        <v>35</v>
      </c>
      <c r="BJ187" s="72" t="e">
        <v>#REF!</v>
      </c>
      <c r="BK187" s="72" t="e">
        <v>#REF!</v>
      </c>
      <c r="BL187" s="72" t="e">
        <v>#REF!</v>
      </c>
      <c r="BM187" s="72" t="e">
        <v>#REF!</v>
      </c>
      <c r="BN187" s="72" t="e">
        <v>#REF!</v>
      </c>
      <c r="BO187" s="72" t="e">
        <v>#REF!</v>
      </c>
      <c r="BP187" s="72" t="e">
        <v>#REF!</v>
      </c>
    </row>
    <row r="188" spans="60:76" ht="15" customHeight="1">
      <c r="BH188" s="36" t="s">
        <v>36</v>
      </c>
      <c r="BI188" s="37" t="s">
        <v>37</v>
      </c>
      <c r="BJ188" s="72" t="e">
        <v>#REF!</v>
      </c>
      <c r="BK188" s="72" t="e">
        <v>#REF!</v>
      </c>
      <c r="BL188" s="72" t="e">
        <v>#REF!</v>
      </c>
      <c r="BM188" s="72" t="e">
        <v>#REF!</v>
      </c>
      <c r="BN188" s="72" t="e">
        <v>#REF!</v>
      </c>
      <c r="BO188" s="72" t="e">
        <v>#REF!</v>
      </c>
      <c r="BP188" s="72" t="e">
        <v>#REF!</v>
      </c>
    </row>
    <row r="189" spans="60:76" ht="15" customHeight="1">
      <c r="BH189" s="36" t="s">
        <v>38</v>
      </c>
      <c r="BI189" s="37" t="s">
        <v>39</v>
      </c>
      <c r="BJ189" s="72" t="e">
        <v>#REF!</v>
      </c>
      <c r="BK189" s="72" t="e">
        <v>#REF!</v>
      </c>
      <c r="BL189" s="72" t="e">
        <v>#REF!</v>
      </c>
      <c r="BM189" s="72" t="e">
        <v>#REF!</v>
      </c>
      <c r="BN189" s="72" t="e">
        <v>#REF!</v>
      </c>
      <c r="BO189" s="72" t="e">
        <v>#REF!</v>
      </c>
      <c r="BP189" s="72" t="e">
        <v>#REF!</v>
      </c>
    </row>
    <row r="190" spans="60:76" ht="15" customHeight="1">
      <c r="BH190" s="36" t="s">
        <v>40</v>
      </c>
      <c r="BI190" s="37" t="s">
        <v>41</v>
      </c>
      <c r="BJ190" s="72" t="e">
        <v>#REF!</v>
      </c>
      <c r="BK190" s="72" t="e">
        <v>#REF!</v>
      </c>
      <c r="BL190" s="72" t="e">
        <v>#REF!</v>
      </c>
      <c r="BM190" s="72" t="e">
        <v>#REF!</v>
      </c>
      <c r="BN190" s="72" t="e">
        <v>#REF!</v>
      </c>
      <c r="BO190" s="72" t="e">
        <v>#REF!</v>
      </c>
      <c r="BP190" s="72" t="e">
        <v>#REF!</v>
      </c>
    </row>
    <row r="191" spans="60:76" ht="15" customHeight="1">
      <c r="BH191" s="36" t="s">
        <v>42</v>
      </c>
      <c r="BI191" s="37" t="s">
        <v>43</v>
      </c>
      <c r="BJ191" s="72" t="e">
        <v>#REF!</v>
      </c>
      <c r="BK191" s="72" t="e">
        <v>#REF!</v>
      </c>
      <c r="BL191" s="72" t="e">
        <v>#REF!</v>
      </c>
      <c r="BM191" s="72" t="e">
        <v>#REF!</v>
      </c>
      <c r="BN191" s="72" t="e">
        <v>#REF!</v>
      </c>
      <c r="BO191" s="72" t="e">
        <v>#REF!</v>
      </c>
      <c r="BP191" s="72" t="e">
        <v>#REF!</v>
      </c>
    </row>
    <row r="192" spans="60:76" ht="15" customHeight="1">
      <c r="BH192" s="36" t="s">
        <v>44</v>
      </c>
      <c r="BI192" s="37" t="s">
        <v>45</v>
      </c>
      <c r="BJ192" s="72" t="e">
        <v>#REF!</v>
      </c>
      <c r="BK192" s="72" t="e">
        <v>#REF!</v>
      </c>
      <c r="BL192" s="72" t="e">
        <v>#REF!</v>
      </c>
      <c r="BM192" s="72" t="e">
        <v>#REF!</v>
      </c>
      <c r="BN192" s="72" t="e">
        <v>#REF!</v>
      </c>
      <c r="BO192" s="72" t="e">
        <v>#REF!</v>
      </c>
      <c r="BP192" s="72" t="e">
        <v>#REF!</v>
      </c>
    </row>
    <row r="193" spans="60:68" ht="15" customHeight="1">
      <c r="BH193" s="36" t="s">
        <v>46</v>
      </c>
      <c r="BI193" s="37" t="s">
        <v>47</v>
      </c>
      <c r="BJ193" s="72" t="e">
        <v>#REF!</v>
      </c>
      <c r="BK193" s="72" t="e">
        <v>#REF!</v>
      </c>
      <c r="BL193" s="72" t="e">
        <v>#REF!</v>
      </c>
      <c r="BM193" s="72" t="e">
        <v>#REF!</v>
      </c>
      <c r="BN193" s="72" t="e">
        <v>#REF!</v>
      </c>
      <c r="BO193" s="72" t="e">
        <v>#REF!</v>
      </c>
      <c r="BP193" s="72" t="e">
        <v>#REF!</v>
      </c>
    </row>
    <row r="194" spans="60:68" ht="15" customHeight="1">
      <c r="BH194" s="36" t="s">
        <v>48</v>
      </c>
      <c r="BI194" s="37" t="s">
        <v>49</v>
      </c>
      <c r="BJ194" s="72" t="e">
        <v>#REF!</v>
      </c>
      <c r="BK194" s="72" t="e">
        <v>#REF!</v>
      </c>
      <c r="BL194" s="72" t="e">
        <v>#REF!</v>
      </c>
      <c r="BM194" s="72" t="e">
        <v>#REF!</v>
      </c>
      <c r="BN194" s="72" t="e">
        <v>#REF!</v>
      </c>
      <c r="BO194" s="72" t="e">
        <v>#REF!</v>
      </c>
      <c r="BP194" s="72" t="e">
        <v>#REF!</v>
      </c>
    </row>
    <row r="195" spans="60:68" ht="15" customHeight="1">
      <c r="BH195" s="36" t="s">
        <v>50</v>
      </c>
      <c r="BI195" s="37" t="s">
        <v>51</v>
      </c>
      <c r="BJ195" s="72" t="e">
        <v>#REF!</v>
      </c>
      <c r="BK195" s="72" t="e">
        <v>#REF!</v>
      </c>
      <c r="BL195" s="72" t="e">
        <v>#REF!</v>
      </c>
      <c r="BM195" s="72" t="e">
        <v>#REF!</v>
      </c>
      <c r="BN195" s="72" t="e">
        <v>#REF!</v>
      </c>
      <c r="BO195" s="72" t="e">
        <v>#REF!</v>
      </c>
      <c r="BP195" s="72" t="e">
        <v>#REF!</v>
      </c>
    </row>
    <row r="196" spans="60:68" ht="15" customHeight="1">
      <c r="BH196" s="36" t="s">
        <v>52</v>
      </c>
      <c r="BI196" s="37" t="s">
        <v>53</v>
      </c>
      <c r="BJ196" s="72" t="e">
        <v>#REF!</v>
      </c>
      <c r="BK196" s="72" t="e">
        <v>#REF!</v>
      </c>
      <c r="BL196" s="72" t="e">
        <v>#REF!</v>
      </c>
      <c r="BM196" s="72" t="e">
        <v>#REF!</v>
      </c>
      <c r="BN196" s="72" t="e">
        <v>#REF!</v>
      </c>
      <c r="BO196" s="72" t="e">
        <v>#REF!</v>
      </c>
      <c r="BP196" s="72" t="e">
        <v>#REF!</v>
      </c>
    </row>
    <row r="197" spans="60:68" ht="15" customHeight="1">
      <c r="BH197" s="36" t="s">
        <v>54</v>
      </c>
      <c r="BI197" s="37" t="s">
        <v>55</v>
      </c>
      <c r="BJ197" s="72" t="e">
        <v>#REF!</v>
      </c>
      <c r="BK197" s="72" t="e">
        <v>#REF!</v>
      </c>
      <c r="BL197" s="72" t="e">
        <v>#REF!</v>
      </c>
      <c r="BM197" s="72" t="e">
        <v>#REF!</v>
      </c>
      <c r="BN197" s="72" t="e">
        <v>#REF!</v>
      </c>
      <c r="BO197" s="72" t="e">
        <v>#REF!</v>
      </c>
      <c r="BP197" s="72" t="e">
        <v>#REF!</v>
      </c>
    </row>
    <row r="198" spans="60:68" ht="15" customHeight="1">
      <c r="BH198" s="36" t="s">
        <v>56</v>
      </c>
      <c r="BI198" s="37" t="s">
        <v>57</v>
      </c>
      <c r="BJ198" s="72" t="e">
        <v>#REF!</v>
      </c>
      <c r="BK198" s="72" t="e">
        <v>#REF!</v>
      </c>
      <c r="BL198" s="72" t="e">
        <v>#REF!</v>
      </c>
      <c r="BM198" s="72" t="e">
        <v>#REF!</v>
      </c>
      <c r="BN198" s="72" t="e">
        <v>#REF!</v>
      </c>
      <c r="BO198" s="72" t="e">
        <v>#REF!</v>
      </c>
      <c r="BP198" s="72" t="e">
        <v>#REF!</v>
      </c>
    </row>
    <row r="199" spans="60:68" ht="15" customHeight="1">
      <c r="BH199" s="36" t="s">
        <v>58</v>
      </c>
      <c r="BI199" s="37" t="s">
        <v>59</v>
      </c>
      <c r="BJ199" s="72" t="e">
        <v>#REF!</v>
      </c>
      <c r="BK199" s="72" t="e">
        <v>#REF!</v>
      </c>
      <c r="BL199" s="72" t="e">
        <v>#REF!</v>
      </c>
      <c r="BM199" s="72" t="e">
        <v>#REF!</v>
      </c>
      <c r="BN199" s="72" t="e">
        <v>#REF!</v>
      </c>
      <c r="BO199" s="72" t="e">
        <v>#REF!</v>
      </c>
      <c r="BP199" s="72" t="e">
        <v>#REF!</v>
      </c>
    </row>
    <row r="200" spans="60:68" ht="15" customHeight="1">
      <c r="BH200" s="36" t="s">
        <v>60</v>
      </c>
      <c r="BI200" s="37" t="s">
        <v>61</v>
      </c>
      <c r="BJ200" s="72" t="e">
        <v>#REF!</v>
      </c>
      <c r="BK200" s="72" t="e">
        <v>#REF!</v>
      </c>
      <c r="BL200" s="72" t="e">
        <v>#REF!</v>
      </c>
      <c r="BM200" s="72" t="e">
        <v>#REF!</v>
      </c>
      <c r="BN200" s="72" t="e">
        <v>#REF!</v>
      </c>
      <c r="BO200" s="72" t="e">
        <v>#REF!</v>
      </c>
      <c r="BP200" s="72" t="e">
        <v>#REF!</v>
      </c>
    </row>
    <row r="201" spans="60:68" ht="15" customHeight="1">
      <c r="BH201" s="36" t="s">
        <v>62</v>
      </c>
      <c r="BI201" s="37" t="s">
        <v>63</v>
      </c>
      <c r="BJ201" s="72" t="e">
        <v>#REF!</v>
      </c>
      <c r="BK201" s="72" t="e">
        <v>#REF!</v>
      </c>
      <c r="BL201" s="72" t="e">
        <v>#REF!</v>
      </c>
      <c r="BM201" s="72" t="e">
        <v>#REF!</v>
      </c>
      <c r="BN201" s="72" t="e">
        <v>#REF!</v>
      </c>
      <c r="BO201" s="72" t="e">
        <v>#REF!</v>
      </c>
      <c r="BP201" s="72" t="e">
        <v>#REF!</v>
      </c>
    </row>
    <row r="202" spans="60:68" ht="15" customHeight="1">
      <c r="BH202" s="36" t="s">
        <v>64</v>
      </c>
      <c r="BI202" s="37" t="s">
        <v>65</v>
      </c>
      <c r="BJ202" s="72" t="e">
        <v>#REF!</v>
      </c>
      <c r="BK202" s="72" t="e">
        <v>#REF!</v>
      </c>
      <c r="BL202" s="72" t="e">
        <v>#REF!</v>
      </c>
      <c r="BM202" s="72" t="e">
        <v>#REF!</v>
      </c>
      <c r="BN202" s="72" t="e">
        <v>#REF!</v>
      </c>
      <c r="BO202" s="72" t="e">
        <v>#REF!</v>
      </c>
      <c r="BP202" s="72" t="e">
        <v>#REF!</v>
      </c>
    </row>
    <row r="203" spans="60:68" ht="15" customHeight="1">
      <c r="BH203" s="36" t="s">
        <v>66</v>
      </c>
      <c r="BI203" s="37" t="s">
        <v>67</v>
      </c>
      <c r="BJ203" s="72" t="e">
        <v>#REF!</v>
      </c>
      <c r="BK203" s="72" t="e">
        <v>#REF!</v>
      </c>
      <c r="BL203" s="72" t="e">
        <v>#REF!</v>
      </c>
      <c r="BM203" s="72" t="e">
        <v>#REF!</v>
      </c>
      <c r="BN203" s="72" t="e">
        <v>#REF!</v>
      </c>
      <c r="BO203" s="72" t="e">
        <v>#REF!</v>
      </c>
      <c r="BP203" s="72" t="e">
        <v>#REF!</v>
      </c>
    </row>
    <row r="204" spans="60:68" ht="15" customHeight="1">
      <c r="BH204" s="36" t="s">
        <v>68</v>
      </c>
      <c r="BI204" s="37" t="s">
        <v>69</v>
      </c>
      <c r="BJ204" s="72" t="e">
        <v>#REF!</v>
      </c>
      <c r="BK204" s="72" t="e">
        <v>#REF!</v>
      </c>
      <c r="BL204" s="72" t="e">
        <v>#REF!</v>
      </c>
      <c r="BM204" s="72" t="e">
        <v>#REF!</v>
      </c>
      <c r="BN204" s="72" t="e">
        <v>#REF!</v>
      </c>
      <c r="BO204" s="72" t="e">
        <v>#REF!</v>
      </c>
      <c r="BP204" s="72" t="e">
        <v>#REF!</v>
      </c>
    </row>
    <row r="205" spans="60:68" ht="15" customHeight="1">
      <c r="BH205" s="36" t="s">
        <v>70</v>
      </c>
      <c r="BI205" s="37" t="s">
        <v>16</v>
      </c>
      <c r="BJ205" s="72" t="e">
        <v>#REF!</v>
      </c>
      <c r="BK205" s="72" t="e">
        <v>#REF!</v>
      </c>
      <c r="BL205" s="72" t="e">
        <v>#REF!</v>
      </c>
      <c r="BM205" s="72" t="e">
        <v>#REF!</v>
      </c>
      <c r="BN205" s="72" t="e">
        <v>#REF!</v>
      </c>
      <c r="BO205" s="72" t="e">
        <v>#REF!</v>
      </c>
      <c r="BP205" s="72" t="e">
        <v>#REF!</v>
      </c>
    </row>
    <row r="206" spans="60:68" ht="15" customHeight="1">
      <c r="BH206" s="76">
        <v>105</v>
      </c>
      <c r="BI206" s="76"/>
      <c r="BJ206" s="76"/>
      <c r="BK206" s="76"/>
      <c r="BL206" s="76"/>
      <c r="BM206" s="76"/>
      <c r="BN206" s="76"/>
      <c r="BO206" s="76"/>
      <c r="BP206" s="76"/>
    </row>
    <row r="208" spans="60:68" ht="15" customHeight="1">
      <c r="BH208" s="40"/>
    </row>
    <row r="210" spans="60:68" ht="17.25" customHeight="1">
      <c r="BH210" s="41" t="s">
        <v>71</v>
      </c>
      <c r="BI210" s="42"/>
      <c r="BJ210" s="42"/>
      <c r="BK210" s="42"/>
      <c r="BL210" s="42"/>
      <c r="BM210" s="43"/>
      <c r="BP210" s="44" t="s">
        <v>72</v>
      </c>
    </row>
    <row r="211" spans="60:68" ht="15" customHeight="1">
      <c r="BH211" s="77" t="s">
        <v>73</v>
      </c>
      <c r="BI211" s="77"/>
      <c r="BJ211" s="77"/>
      <c r="BK211" s="45"/>
      <c r="BL211" s="46"/>
      <c r="BM211" s="46"/>
      <c r="BN211" s="77" t="s">
        <v>74</v>
      </c>
      <c r="BO211" s="77"/>
      <c r="BP211" s="77"/>
    </row>
    <row r="213" spans="60:68" ht="5.25" customHeight="1"/>
    <row r="214" spans="60:68" ht="17.25" customHeight="1">
      <c r="BH214" s="78" t="s">
        <v>99</v>
      </c>
      <c r="BI214" s="78"/>
      <c r="BJ214" s="78"/>
      <c r="BK214" s="78"/>
      <c r="BL214" s="78"/>
      <c r="BM214" s="78"/>
      <c r="BN214" s="78"/>
      <c r="BO214" s="78"/>
      <c r="BP214" s="78"/>
    </row>
    <row r="215" spans="60:68" ht="6.75" customHeight="1"/>
    <row r="216" spans="60:68" ht="15" customHeight="1">
      <c r="BH216" s="79" t="s">
        <v>100</v>
      </c>
      <c r="BI216" s="79"/>
      <c r="BJ216" s="79"/>
      <c r="BK216" s="79"/>
      <c r="BL216" s="79"/>
      <c r="BM216" s="79"/>
      <c r="BN216" s="79"/>
      <c r="BO216" s="79"/>
      <c r="BP216" s="79"/>
    </row>
    <row r="217" spans="60:68" ht="15" customHeight="1">
      <c r="BH217" s="80"/>
      <c r="BI217" s="80"/>
      <c r="BJ217" s="80"/>
      <c r="BK217" s="80"/>
      <c r="BL217" s="80"/>
      <c r="BM217" s="80"/>
      <c r="BN217" s="80"/>
      <c r="BO217" s="80"/>
      <c r="BP217" s="80"/>
    </row>
    <row r="218" spans="60:68" ht="6" customHeight="1"/>
    <row r="219" spans="60:68" ht="15" customHeight="1">
      <c r="BH219" s="47" t="s">
        <v>95</v>
      </c>
      <c r="BI219" s="48"/>
      <c r="BJ219" s="49"/>
      <c r="BK219" s="49"/>
      <c r="BL219" s="49"/>
      <c r="BM219" s="49"/>
      <c r="BN219" s="49"/>
      <c r="BP219" s="48" t="s">
        <v>96</v>
      </c>
    </row>
    <row r="220" spans="60:68" ht="15" customHeight="1">
      <c r="BH220" s="50" t="s">
        <v>79</v>
      </c>
      <c r="BI220" s="51"/>
      <c r="BJ220" s="52" t="s">
        <v>17</v>
      </c>
      <c r="BK220" s="52" t="s">
        <v>19</v>
      </c>
      <c r="BL220" s="52" t="s">
        <v>21</v>
      </c>
      <c r="BM220" s="52" t="s">
        <v>23</v>
      </c>
      <c r="BN220" s="52" t="s">
        <v>25</v>
      </c>
      <c r="BO220" s="52" t="s">
        <v>27</v>
      </c>
      <c r="BP220" s="52" t="s">
        <v>70</v>
      </c>
    </row>
    <row r="221" spans="60:68" ht="8.25" customHeight="1">
      <c r="BH221" s="53"/>
      <c r="BI221" s="54"/>
      <c r="BJ221" s="55"/>
      <c r="BK221" s="55"/>
      <c r="BL221" s="55"/>
      <c r="BM221" s="55"/>
      <c r="BN221" s="55"/>
      <c r="BO221" s="55"/>
      <c r="BP221" s="55"/>
    </row>
    <row r="222" spans="60:68" ht="15" customHeight="1">
      <c r="BH222" s="56"/>
      <c r="BI222" s="57" t="s">
        <v>80</v>
      </c>
      <c r="BJ222" s="58" t="s">
        <v>81</v>
      </c>
      <c r="BK222" s="58" t="s">
        <v>82</v>
      </c>
      <c r="BL222" s="58" t="s">
        <v>83</v>
      </c>
      <c r="BM222" s="58" t="s">
        <v>84</v>
      </c>
      <c r="BN222" s="58" t="s">
        <v>85</v>
      </c>
      <c r="BO222" s="58" t="s">
        <v>86</v>
      </c>
      <c r="BP222" s="58" t="s">
        <v>16</v>
      </c>
    </row>
    <row r="223" spans="60:68" ht="15" customHeight="1">
      <c r="BH223" s="59" t="s">
        <v>87</v>
      </c>
      <c r="BI223" s="60" t="s">
        <v>88</v>
      </c>
      <c r="BJ223" s="74" t="e">
        <v>#REF!</v>
      </c>
      <c r="BK223" s="74" t="e">
        <v>#REF!</v>
      </c>
      <c r="BL223" s="74" t="e">
        <v>#REF!</v>
      </c>
      <c r="BM223" s="74" t="e">
        <v>#REF!</v>
      </c>
      <c r="BN223" s="74" t="e">
        <v>#REF!</v>
      </c>
      <c r="BO223" s="74" t="e">
        <v>#REF!</v>
      </c>
      <c r="BP223" s="74" t="e">
        <v>#REF!</v>
      </c>
    </row>
    <row r="224" spans="60:68" ht="15" customHeight="1">
      <c r="BH224" s="36" t="s">
        <v>89</v>
      </c>
      <c r="BI224" s="37" t="s">
        <v>90</v>
      </c>
      <c r="BJ224" s="74" t="e">
        <v>#REF!</v>
      </c>
      <c r="BK224" s="74" t="e">
        <v>#REF!</v>
      </c>
      <c r="BL224" s="74" t="e">
        <v>#REF!</v>
      </c>
      <c r="BM224" s="74" t="e">
        <v>#REF!</v>
      </c>
      <c r="BN224" s="74" t="e">
        <v>#REF!</v>
      </c>
      <c r="BO224" s="74" t="e">
        <v>#REF!</v>
      </c>
      <c r="BP224" s="74" t="e">
        <v>#REF!</v>
      </c>
    </row>
    <row r="225" spans="60:68" ht="15" customHeight="1">
      <c r="BH225" s="36" t="s">
        <v>91</v>
      </c>
      <c r="BI225" s="37" t="s">
        <v>92</v>
      </c>
      <c r="BJ225" s="74" t="e">
        <v>#REF!</v>
      </c>
      <c r="BK225" s="74" t="e">
        <v>#REF!</v>
      </c>
      <c r="BL225" s="74" t="e">
        <v>#REF!</v>
      </c>
      <c r="BM225" s="74" t="e">
        <v>#REF!</v>
      </c>
      <c r="BN225" s="74" t="e">
        <v>#REF!</v>
      </c>
      <c r="BO225" s="74" t="e">
        <v>#REF!</v>
      </c>
      <c r="BP225" s="74" t="e">
        <v>#REF!</v>
      </c>
    </row>
    <row r="226" spans="60:68" ht="15" customHeight="1">
      <c r="BH226" s="36" t="s">
        <v>93</v>
      </c>
      <c r="BI226" s="37" t="s">
        <v>94</v>
      </c>
      <c r="BJ226" s="74" t="e">
        <v>#REF!</v>
      </c>
      <c r="BK226" s="74" t="e">
        <v>#REF!</v>
      </c>
      <c r="BL226" s="74" t="e">
        <v>#REF!</v>
      </c>
      <c r="BM226" s="74" t="e">
        <v>#REF!</v>
      </c>
      <c r="BN226" s="74" t="e">
        <v>#REF!</v>
      </c>
      <c r="BO226" s="74" t="e">
        <v>#REF!</v>
      </c>
      <c r="BP226" s="74" t="e">
        <v>#REF!</v>
      </c>
    </row>
    <row r="227" spans="60:68" ht="15" customHeight="1">
      <c r="BH227" s="36" t="s">
        <v>30</v>
      </c>
      <c r="BI227" s="37" t="s">
        <v>31</v>
      </c>
      <c r="BJ227" s="74" t="e">
        <v>#REF!</v>
      </c>
      <c r="BK227" s="74" t="e">
        <v>#REF!</v>
      </c>
      <c r="BL227" s="74" t="e">
        <v>#REF!</v>
      </c>
      <c r="BM227" s="74" t="e">
        <v>#REF!</v>
      </c>
      <c r="BN227" s="74" t="e">
        <v>#REF!</v>
      </c>
      <c r="BO227" s="74" t="e">
        <v>#REF!</v>
      </c>
      <c r="BP227" s="74" t="e">
        <v>#REF!</v>
      </c>
    </row>
    <row r="228" spans="60:68" ht="15" customHeight="1">
      <c r="BH228" s="36" t="s">
        <v>32</v>
      </c>
      <c r="BI228" s="37" t="s">
        <v>33</v>
      </c>
      <c r="BJ228" s="74" t="e">
        <v>#REF!</v>
      </c>
      <c r="BK228" s="74" t="e">
        <v>#REF!</v>
      </c>
      <c r="BL228" s="74" t="e">
        <v>#REF!</v>
      </c>
      <c r="BM228" s="74" t="e">
        <v>#REF!</v>
      </c>
      <c r="BN228" s="74" t="e">
        <v>#REF!</v>
      </c>
      <c r="BO228" s="74" t="e">
        <v>#REF!</v>
      </c>
      <c r="BP228" s="74" t="e">
        <v>#REF!</v>
      </c>
    </row>
    <row r="229" spans="60:68" ht="15" customHeight="1">
      <c r="BH229" s="36" t="s">
        <v>34</v>
      </c>
      <c r="BI229" s="37" t="s">
        <v>35</v>
      </c>
      <c r="BJ229" s="74" t="e">
        <v>#REF!</v>
      </c>
      <c r="BK229" s="74" t="e">
        <v>#REF!</v>
      </c>
      <c r="BL229" s="74" t="e">
        <v>#REF!</v>
      </c>
      <c r="BM229" s="74" t="e">
        <v>#REF!</v>
      </c>
      <c r="BN229" s="74" t="e">
        <v>#REF!</v>
      </c>
      <c r="BO229" s="74" t="e">
        <v>#REF!</v>
      </c>
      <c r="BP229" s="74" t="e">
        <v>#REF!</v>
      </c>
    </row>
    <row r="230" spans="60:68" ht="15" customHeight="1">
      <c r="BH230" s="36" t="s">
        <v>36</v>
      </c>
      <c r="BI230" s="37" t="s">
        <v>37</v>
      </c>
      <c r="BJ230" s="74" t="e">
        <v>#REF!</v>
      </c>
      <c r="BK230" s="74" t="e">
        <v>#REF!</v>
      </c>
      <c r="BL230" s="74" t="e">
        <v>#REF!</v>
      </c>
      <c r="BM230" s="74" t="e">
        <v>#REF!</v>
      </c>
      <c r="BN230" s="74" t="e">
        <v>#REF!</v>
      </c>
      <c r="BO230" s="74" t="e">
        <v>#REF!</v>
      </c>
      <c r="BP230" s="74" t="e">
        <v>#REF!</v>
      </c>
    </row>
    <row r="231" spans="60:68" ht="15" customHeight="1">
      <c r="BH231" s="36" t="s">
        <v>38</v>
      </c>
      <c r="BI231" s="37" t="s">
        <v>39</v>
      </c>
      <c r="BJ231" s="74" t="e">
        <v>#REF!</v>
      </c>
      <c r="BK231" s="74" t="e">
        <v>#REF!</v>
      </c>
      <c r="BL231" s="74" t="e">
        <v>#REF!</v>
      </c>
      <c r="BM231" s="74" t="e">
        <v>#REF!</v>
      </c>
      <c r="BN231" s="74" t="e">
        <v>#REF!</v>
      </c>
      <c r="BO231" s="74" t="e">
        <v>#REF!</v>
      </c>
      <c r="BP231" s="74" t="e">
        <v>#REF!</v>
      </c>
    </row>
    <row r="232" spans="60:68" ht="15" customHeight="1">
      <c r="BH232" s="36" t="s">
        <v>40</v>
      </c>
      <c r="BI232" s="37" t="s">
        <v>41</v>
      </c>
      <c r="BJ232" s="74" t="e">
        <v>#REF!</v>
      </c>
      <c r="BK232" s="74" t="e">
        <v>#REF!</v>
      </c>
      <c r="BL232" s="74" t="e">
        <v>#REF!</v>
      </c>
      <c r="BM232" s="74" t="e">
        <v>#REF!</v>
      </c>
      <c r="BN232" s="74" t="e">
        <v>#REF!</v>
      </c>
      <c r="BO232" s="74" t="e">
        <v>#REF!</v>
      </c>
      <c r="BP232" s="74" t="e">
        <v>#REF!</v>
      </c>
    </row>
    <row r="233" spans="60:68" ht="15" customHeight="1">
      <c r="BH233" s="36" t="s">
        <v>42</v>
      </c>
      <c r="BI233" s="37" t="s">
        <v>43</v>
      </c>
      <c r="BJ233" s="74" t="e">
        <v>#REF!</v>
      </c>
      <c r="BK233" s="74" t="e">
        <v>#REF!</v>
      </c>
      <c r="BL233" s="74" t="e">
        <v>#REF!</v>
      </c>
      <c r="BM233" s="74" t="e">
        <v>#REF!</v>
      </c>
      <c r="BN233" s="74" t="e">
        <v>#REF!</v>
      </c>
      <c r="BO233" s="74" t="e">
        <v>#REF!</v>
      </c>
      <c r="BP233" s="74" t="e">
        <v>#REF!</v>
      </c>
    </row>
    <row r="234" spans="60:68" ht="15" customHeight="1">
      <c r="BH234" s="36" t="s">
        <v>44</v>
      </c>
      <c r="BI234" s="37" t="s">
        <v>45</v>
      </c>
      <c r="BJ234" s="74" t="e">
        <v>#REF!</v>
      </c>
      <c r="BK234" s="74" t="e">
        <v>#REF!</v>
      </c>
      <c r="BL234" s="74" t="e">
        <v>#REF!</v>
      </c>
      <c r="BM234" s="74" t="e">
        <v>#REF!</v>
      </c>
      <c r="BN234" s="74" t="e">
        <v>#REF!</v>
      </c>
      <c r="BO234" s="74" t="e">
        <v>#REF!</v>
      </c>
      <c r="BP234" s="74" t="e">
        <v>#REF!</v>
      </c>
    </row>
    <row r="235" spans="60:68" ht="15" customHeight="1">
      <c r="BH235" s="36" t="s">
        <v>46</v>
      </c>
      <c r="BI235" s="37" t="s">
        <v>47</v>
      </c>
      <c r="BJ235" s="74" t="e">
        <v>#REF!</v>
      </c>
      <c r="BK235" s="74" t="e">
        <v>#REF!</v>
      </c>
      <c r="BL235" s="74" t="e">
        <v>#REF!</v>
      </c>
      <c r="BM235" s="74" t="e">
        <v>#REF!</v>
      </c>
      <c r="BN235" s="74" t="e">
        <v>#REF!</v>
      </c>
      <c r="BO235" s="74" t="e">
        <v>#REF!</v>
      </c>
      <c r="BP235" s="74" t="e">
        <v>#REF!</v>
      </c>
    </row>
    <row r="236" spans="60:68" ht="15" customHeight="1">
      <c r="BH236" s="36" t="s">
        <v>48</v>
      </c>
      <c r="BI236" s="37" t="s">
        <v>49</v>
      </c>
      <c r="BJ236" s="74" t="e">
        <v>#REF!</v>
      </c>
      <c r="BK236" s="74" t="e">
        <v>#REF!</v>
      </c>
      <c r="BL236" s="74" t="e">
        <v>#REF!</v>
      </c>
      <c r="BM236" s="74" t="e">
        <v>#REF!</v>
      </c>
      <c r="BN236" s="74" t="e">
        <v>#REF!</v>
      </c>
      <c r="BO236" s="74" t="e">
        <v>#REF!</v>
      </c>
      <c r="BP236" s="74" t="e">
        <v>#REF!</v>
      </c>
    </row>
    <row r="237" spans="60:68" ht="15" customHeight="1">
      <c r="BH237" s="36" t="s">
        <v>50</v>
      </c>
      <c r="BI237" s="37" t="s">
        <v>51</v>
      </c>
      <c r="BJ237" s="74" t="e">
        <v>#REF!</v>
      </c>
      <c r="BK237" s="74" t="e">
        <v>#REF!</v>
      </c>
      <c r="BL237" s="74" t="e">
        <v>#REF!</v>
      </c>
      <c r="BM237" s="74" t="e">
        <v>#REF!</v>
      </c>
      <c r="BN237" s="74" t="e">
        <v>#REF!</v>
      </c>
      <c r="BO237" s="74" t="e">
        <v>#REF!</v>
      </c>
      <c r="BP237" s="74" t="e">
        <v>#REF!</v>
      </c>
    </row>
    <row r="238" spans="60:68" ht="15" customHeight="1">
      <c r="BH238" s="36" t="s">
        <v>52</v>
      </c>
      <c r="BI238" s="37" t="s">
        <v>53</v>
      </c>
      <c r="BJ238" s="74" t="e">
        <v>#REF!</v>
      </c>
      <c r="BK238" s="74" t="e">
        <v>#REF!</v>
      </c>
      <c r="BL238" s="74" t="e">
        <v>#REF!</v>
      </c>
      <c r="BM238" s="74" t="e">
        <v>#REF!</v>
      </c>
      <c r="BN238" s="74" t="e">
        <v>#REF!</v>
      </c>
      <c r="BO238" s="74" t="e">
        <v>#REF!</v>
      </c>
      <c r="BP238" s="74" t="e">
        <v>#REF!</v>
      </c>
    </row>
    <row r="239" spans="60:68" ht="15" customHeight="1">
      <c r="BH239" s="36" t="s">
        <v>54</v>
      </c>
      <c r="BI239" s="37" t="s">
        <v>55</v>
      </c>
      <c r="BJ239" s="74" t="e">
        <v>#REF!</v>
      </c>
      <c r="BK239" s="74" t="e">
        <v>#REF!</v>
      </c>
      <c r="BL239" s="74" t="e">
        <v>#REF!</v>
      </c>
      <c r="BM239" s="74" t="e">
        <v>#REF!</v>
      </c>
      <c r="BN239" s="74" t="e">
        <v>#REF!</v>
      </c>
      <c r="BO239" s="74" t="e">
        <v>#REF!</v>
      </c>
      <c r="BP239" s="74" t="e">
        <v>#REF!</v>
      </c>
    </row>
    <row r="240" spans="60:68" ht="15" customHeight="1">
      <c r="BH240" s="36" t="s">
        <v>56</v>
      </c>
      <c r="BI240" s="37" t="s">
        <v>57</v>
      </c>
      <c r="BJ240" s="74" t="e">
        <v>#REF!</v>
      </c>
      <c r="BK240" s="74" t="e">
        <v>#REF!</v>
      </c>
      <c r="BL240" s="74" t="e">
        <v>#REF!</v>
      </c>
      <c r="BM240" s="74" t="e">
        <v>#REF!</v>
      </c>
      <c r="BN240" s="74" t="e">
        <v>#REF!</v>
      </c>
      <c r="BO240" s="74" t="e">
        <v>#REF!</v>
      </c>
      <c r="BP240" s="74" t="e">
        <v>#REF!</v>
      </c>
    </row>
    <row r="241" spans="60:68" ht="15" customHeight="1">
      <c r="BH241" s="36" t="s">
        <v>58</v>
      </c>
      <c r="BI241" s="37" t="s">
        <v>59</v>
      </c>
      <c r="BJ241" s="74" t="e">
        <v>#REF!</v>
      </c>
      <c r="BK241" s="74" t="e">
        <v>#REF!</v>
      </c>
      <c r="BL241" s="74" t="e">
        <v>#REF!</v>
      </c>
      <c r="BM241" s="74" t="e">
        <v>#REF!</v>
      </c>
      <c r="BN241" s="74" t="e">
        <v>#REF!</v>
      </c>
      <c r="BO241" s="74" t="e">
        <v>#REF!</v>
      </c>
      <c r="BP241" s="74" t="e">
        <v>#REF!</v>
      </c>
    </row>
    <row r="242" spans="60:68" ht="15" customHeight="1">
      <c r="BH242" s="36" t="s">
        <v>60</v>
      </c>
      <c r="BI242" s="37" t="s">
        <v>61</v>
      </c>
      <c r="BJ242" s="74" t="e">
        <v>#REF!</v>
      </c>
      <c r="BK242" s="74" t="e">
        <v>#REF!</v>
      </c>
      <c r="BL242" s="74" t="e">
        <v>#REF!</v>
      </c>
      <c r="BM242" s="74" t="e">
        <v>#REF!</v>
      </c>
      <c r="BN242" s="74" t="e">
        <v>#REF!</v>
      </c>
      <c r="BO242" s="74" t="e">
        <v>#REF!</v>
      </c>
      <c r="BP242" s="74" t="e">
        <v>#REF!</v>
      </c>
    </row>
    <row r="243" spans="60:68" ht="15" customHeight="1">
      <c r="BH243" s="36" t="s">
        <v>62</v>
      </c>
      <c r="BI243" s="37" t="s">
        <v>63</v>
      </c>
      <c r="BJ243" s="74" t="e">
        <v>#REF!</v>
      </c>
      <c r="BK243" s="74" t="e">
        <v>#REF!</v>
      </c>
      <c r="BL243" s="74" t="e">
        <v>#REF!</v>
      </c>
      <c r="BM243" s="74" t="e">
        <v>#REF!</v>
      </c>
      <c r="BN243" s="74" t="e">
        <v>#REF!</v>
      </c>
      <c r="BO243" s="74" t="e">
        <v>#REF!</v>
      </c>
      <c r="BP243" s="74" t="e">
        <v>#REF!</v>
      </c>
    </row>
    <row r="244" spans="60:68" ht="15" customHeight="1">
      <c r="BH244" s="36" t="s">
        <v>64</v>
      </c>
      <c r="BI244" s="37" t="s">
        <v>65</v>
      </c>
      <c r="BJ244" s="74" t="e">
        <v>#REF!</v>
      </c>
      <c r="BK244" s="74" t="e">
        <v>#REF!</v>
      </c>
      <c r="BL244" s="74" t="e">
        <v>#REF!</v>
      </c>
      <c r="BM244" s="74" t="e">
        <v>#REF!</v>
      </c>
      <c r="BN244" s="74" t="e">
        <v>#REF!</v>
      </c>
      <c r="BO244" s="74" t="e">
        <v>#REF!</v>
      </c>
      <c r="BP244" s="74" t="e">
        <v>#REF!</v>
      </c>
    </row>
    <row r="245" spans="60:68" ht="15" customHeight="1">
      <c r="BH245" s="36" t="s">
        <v>66</v>
      </c>
      <c r="BI245" s="37" t="s">
        <v>67</v>
      </c>
      <c r="BJ245" s="74" t="e">
        <v>#REF!</v>
      </c>
      <c r="BK245" s="74" t="e">
        <v>#REF!</v>
      </c>
      <c r="BL245" s="74" t="e">
        <v>#REF!</v>
      </c>
      <c r="BM245" s="74" t="e">
        <v>#REF!</v>
      </c>
      <c r="BN245" s="74" t="e">
        <v>#REF!</v>
      </c>
      <c r="BO245" s="74" t="e">
        <v>#REF!</v>
      </c>
      <c r="BP245" s="74" t="e">
        <v>#REF!</v>
      </c>
    </row>
    <row r="246" spans="60:68" ht="15" customHeight="1">
      <c r="BH246" s="36" t="s">
        <v>68</v>
      </c>
      <c r="BI246" s="37" t="s">
        <v>69</v>
      </c>
      <c r="BJ246" s="74" t="e">
        <v>#REF!</v>
      </c>
      <c r="BK246" s="74" t="e">
        <v>#REF!</v>
      </c>
      <c r="BL246" s="74" t="e">
        <v>#REF!</v>
      </c>
      <c r="BM246" s="74" t="e">
        <v>#REF!</v>
      </c>
      <c r="BN246" s="74" t="e">
        <v>#REF!</v>
      </c>
      <c r="BO246" s="74" t="e">
        <v>#REF!</v>
      </c>
      <c r="BP246" s="74" t="e">
        <v>#REF!</v>
      </c>
    </row>
    <row r="247" spans="60:68" ht="15" customHeight="1">
      <c r="BH247" s="36" t="s">
        <v>70</v>
      </c>
      <c r="BI247" s="37" t="s">
        <v>16</v>
      </c>
      <c r="BJ247" s="74" t="e">
        <v>#REF!</v>
      </c>
      <c r="BK247" s="74" t="e">
        <v>#REF!</v>
      </c>
      <c r="BL247" s="74" t="e">
        <v>#REF!</v>
      </c>
      <c r="BM247" s="74" t="e">
        <v>#REF!</v>
      </c>
      <c r="BN247" s="74" t="e">
        <v>#REF!</v>
      </c>
      <c r="BO247" s="74" t="e">
        <v>#REF!</v>
      </c>
      <c r="BP247" s="74" t="e">
        <v>#REF!</v>
      </c>
    </row>
    <row r="248" spans="60:68" ht="15" customHeight="1">
      <c r="BH248" s="76">
        <v>106</v>
      </c>
      <c r="BI248" s="76"/>
      <c r="BJ248" s="76"/>
      <c r="BK248" s="76"/>
      <c r="BL248" s="76"/>
      <c r="BM248" s="76"/>
      <c r="BN248" s="76"/>
      <c r="BO248" s="76"/>
      <c r="BP248" s="76"/>
    </row>
    <row r="249" spans="60:68" ht="15" customHeight="1">
      <c r="BH249" s="40"/>
    </row>
    <row r="251" spans="60:68" ht="18" customHeight="1">
      <c r="BH251" s="41" t="s">
        <v>71</v>
      </c>
      <c r="BI251" s="42"/>
      <c r="BJ251" s="42"/>
      <c r="BK251" s="42"/>
      <c r="BL251" s="42"/>
      <c r="BM251" s="43"/>
      <c r="BP251" s="44" t="s">
        <v>72</v>
      </c>
    </row>
    <row r="252" spans="60:68" ht="15" customHeight="1">
      <c r="BH252" s="77" t="s">
        <v>73</v>
      </c>
      <c r="BI252" s="77"/>
      <c r="BJ252" s="77"/>
      <c r="BK252" s="45"/>
      <c r="BL252" s="46"/>
      <c r="BM252" s="46"/>
      <c r="BN252" s="77" t="s">
        <v>74</v>
      </c>
      <c r="BO252" s="77"/>
      <c r="BP252" s="77"/>
    </row>
    <row r="255" spans="60:68" ht="16.5" customHeight="1">
      <c r="BH255" s="78" t="s">
        <v>99</v>
      </c>
      <c r="BI255" s="78"/>
      <c r="BJ255" s="78"/>
      <c r="BK255" s="78"/>
      <c r="BL255" s="78"/>
      <c r="BM255" s="78"/>
      <c r="BN255" s="78"/>
      <c r="BO255" s="78"/>
      <c r="BP255" s="78"/>
    </row>
    <row r="256" spans="60:68" ht="9" customHeight="1"/>
    <row r="257" spans="60:68" ht="15" customHeight="1">
      <c r="BH257" s="79" t="s">
        <v>100</v>
      </c>
      <c r="BI257" s="79"/>
      <c r="BJ257" s="79"/>
      <c r="BK257" s="79"/>
      <c r="BL257" s="79"/>
      <c r="BM257" s="79"/>
      <c r="BN257" s="79"/>
      <c r="BO257" s="79"/>
      <c r="BP257" s="79"/>
    </row>
    <row r="258" spans="60:68" ht="15" customHeight="1">
      <c r="BH258" s="80"/>
      <c r="BI258" s="80"/>
      <c r="BJ258" s="80"/>
      <c r="BK258" s="80"/>
      <c r="BL258" s="80"/>
      <c r="BM258" s="80"/>
      <c r="BN258" s="80"/>
      <c r="BO258" s="80"/>
      <c r="BP258" s="80"/>
    </row>
    <row r="259" spans="60:68" ht="5.25" customHeight="1"/>
    <row r="260" spans="60:68" ht="15" customHeight="1">
      <c r="BH260" s="47" t="s">
        <v>97</v>
      </c>
      <c r="BI260" s="48"/>
      <c r="BJ260" s="49"/>
      <c r="BK260" s="49"/>
      <c r="BL260" s="49"/>
      <c r="BM260" s="49"/>
      <c r="BN260" s="49"/>
      <c r="BP260" s="48" t="s">
        <v>98</v>
      </c>
    </row>
    <row r="261" spans="60:68" ht="15" customHeight="1">
      <c r="BH261" s="50" t="s">
        <v>79</v>
      </c>
      <c r="BI261" s="51"/>
      <c r="BJ261" s="52" t="s">
        <v>17</v>
      </c>
      <c r="BK261" s="52" t="s">
        <v>19</v>
      </c>
      <c r="BL261" s="52" t="s">
        <v>21</v>
      </c>
      <c r="BM261" s="52" t="s">
        <v>23</v>
      </c>
      <c r="BN261" s="52" t="s">
        <v>25</v>
      </c>
      <c r="BO261" s="52" t="s">
        <v>27</v>
      </c>
      <c r="BP261" s="52" t="s">
        <v>70</v>
      </c>
    </row>
    <row r="262" spans="60:68" ht="6.75" customHeight="1">
      <c r="BH262" s="53"/>
      <c r="BI262" s="54"/>
      <c r="BJ262" s="55"/>
      <c r="BK262" s="55"/>
      <c r="BL262" s="55"/>
      <c r="BM262" s="55"/>
      <c r="BN262" s="55"/>
      <c r="BO262" s="55"/>
      <c r="BP262" s="55"/>
    </row>
    <row r="263" spans="60:68" ht="15" customHeight="1">
      <c r="BH263" s="56"/>
      <c r="BI263" s="57" t="s">
        <v>80</v>
      </c>
      <c r="BJ263" s="58" t="s">
        <v>81</v>
      </c>
      <c r="BK263" s="58" t="s">
        <v>82</v>
      </c>
      <c r="BL263" s="58" t="s">
        <v>83</v>
      </c>
      <c r="BM263" s="58" t="s">
        <v>84</v>
      </c>
      <c r="BN263" s="58" t="s">
        <v>85</v>
      </c>
      <c r="BO263" s="58" t="s">
        <v>86</v>
      </c>
      <c r="BP263" s="58" t="s">
        <v>16</v>
      </c>
    </row>
    <row r="264" spans="60:68" ht="15" customHeight="1">
      <c r="BH264" s="59" t="s">
        <v>87</v>
      </c>
      <c r="BI264" s="60" t="s">
        <v>88</v>
      </c>
      <c r="BJ264" s="75"/>
      <c r="BK264" s="75"/>
      <c r="BL264" s="75"/>
      <c r="BM264" s="75"/>
      <c r="BN264" s="75"/>
      <c r="BO264" s="75"/>
      <c r="BP264" s="75"/>
    </row>
    <row r="265" spans="60:68" ht="15" customHeight="1">
      <c r="BH265" s="36" t="s">
        <v>89</v>
      </c>
      <c r="BI265" s="37" t="s">
        <v>90</v>
      </c>
      <c r="BJ265" s="75" t="e">
        <v>#REF!</v>
      </c>
      <c r="BK265" s="75" t="e">
        <v>#REF!</v>
      </c>
      <c r="BL265" s="75" t="e">
        <v>#REF!</v>
      </c>
      <c r="BM265" s="75" t="e">
        <v>#REF!</v>
      </c>
      <c r="BN265" s="75" t="e">
        <v>#REF!</v>
      </c>
      <c r="BO265" s="75" t="e">
        <v>#REF!</v>
      </c>
      <c r="BP265" s="75" t="e">
        <v>#REF!</v>
      </c>
    </row>
    <row r="266" spans="60:68" ht="15" customHeight="1">
      <c r="BH266" s="36" t="s">
        <v>91</v>
      </c>
      <c r="BI266" s="37" t="s">
        <v>92</v>
      </c>
      <c r="BJ266" s="75" t="e">
        <v>#REF!</v>
      </c>
      <c r="BK266" s="75" t="e">
        <v>#REF!</v>
      </c>
      <c r="BL266" s="75" t="e">
        <v>#REF!</v>
      </c>
      <c r="BM266" s="75" t="e">
        <v>#REF!</v>
      </c>
      <c r="BN266" s="75" t="e">
        <v>#REF!</v>
      </c>
      <c r="BO266" s="75" t="e">
        <v>#REF!</v>
      </c>
      <c r="BP266" s="75" t="e">
        <v>#REF!</v>
      </c>
    </row>
    <row r="267" spans="60:68" ht="15" customHeight="1">
      <c r="BH267" s="36" t="s">
        <v>93</v>
      </c>
      <c r="BI267" s="37" t="s">
        <v>94</v>
      </c>
      <c r="BJ267" s="75" t="e">
        <v>#REF!</v>
      </c>
      <c r="BK267" s="75" t="e">
        <v>#REF!</v>
      </c>
      <c r="BL267" s="75" t="e">
        <v>#REF!</v>
      </c>
      <c r="BM267" s="75" t="e">
        <v>#REF!</v>
      </c>
      <c r="BN267" s="75" t="e">
        <v>#REF!</v>
      </c>
      <c r="BO267" s="75" t="e">
        <v>#REF!</v>
      </c>
      <c r="BP267" s="75" t="e">
        <v>#REF!</v>
      </c>
    </row>
    <row r="268" spans="60:68" ht="15" customHeight="1">
      <c r="BH268" s="36" t="s">
        <v>30</v>
      </c>
      <c r="BI268" s="37" t="s">
        <v>31</v>
      </c>
      <c r="BJ268" s="75" t="e">
        <v>#REF!</v>
      </c>
      <c r="BK268" s="75" t="e">
        <v>#REF!</v>
      </c>
      <c r="BL268" s="75" t="e">
        <v>#REF!</v>
      </c>
      <c r="BM268" s="75" t="e">
        <v>#REF!</v>
      </c>
      <c r="BN268" s="75" t="e">
        <v>#REF!</v>
      </c>
      <c r="BO268" s="75" t="e">
        <v>#REF!</v>
      </c>
      <c r="BP268" s="75" t="e">
        <v>#REF!</v>
      </c>
    </row>
    <row r="269" spans="60:68" ht="15" customHeight="1">
      <c r="BH269" s="36" t="s">
        <v>32</v>
      </c>
      <c r="BI269" s="37" t="s">
        <v>33</v>
      </c>
      <c r="BJ269" s="75" t="e">
        <v>#REF!</v>
      </c>
      <c r="BK269" s="75" t="e">
        <v>#REF!</v>
      </c>
      <c r="BL269" s="75" t="e">
        <v>#REF!</v>
      </c>
      <c r="BM269" s="75" t="e">
        <v>#REF!</v>
      </c>
      <c r="BN269" s="75" t="e">
        <v>#REF!</v>
      </c>
      <c r="BO269" s="75" t="e">
        <v>#REF!</v>
      </c>
      <c r="BP269" s="75" t="e">
        <v>#REF!</v>
      </c>
    </row>
    <row r="270" spans="60:68" ht="15" customHeight="1">
      <c r="BH270" s="36" t="s">
        <v>34</v>
      </c>
      <c r="BI270" s="37" t="s">
        <v>35</v>
      </c>
      <c r="BJ270" s="75" t="e">
        <v>#REF!</v>
      </c>
      <c r="BK270" s="75" t="e">
        <v>#REF!</v>
      </c>
      <c r="BL270" s="75" t="e">
        <v>#REF!</v>
      </c>
      <c r="BM270" s="75" t="e">
        <v>#REF!</v>
      </c>
      <c r="BN270" s="75" t="e">
        <v>#REF!</v>
      </c>
      <c r="BO270" s="75" t="e">
        <v>#REF!</v>
      </c>
      <c r="BP270" s="75" t="e">
        <v>#REF!</v>
      </c>
    </row>
    <row r="271" spans="60:68" ht="15" customHeight="1">
      <c r="BH271" s="36" t="s">
        <v>36</v>
      </c>
      <c r="BI271" s="37" t="s">
        <v>37</v>
      </c>
      <c r="BJ271" s="75" t="e">
        <v>#REF!</v>
      </c>
      <c r="BK271" s="75" t="e">
        <v>#REF!</v>
      </c>
      <c r="BL271" s="75" t="e">
        <v>#REF!</v>
      </c>
      <c r="BM271" s="75" t="e">
        <v>#REF!</v>
      </c>
      <c r="BN271" s="75" t="e">
        <v>#REF!</v>
      </c>
      <c r="BO271" s="75" t="e">
        <v>#REF!</v>
      </c>
      <c r="BP271" s="75" t="e">
        <v>#REF!</v>
      </c>
    </row>
    <row r="272" spans="60:68" ht="15" customHeight="1">
      <c r="BH272" s="36" t="s">
        <v>38</v>
      </c>
      <c r="BI272" s="37" t="s">
        <v>39</v>
      </c>
      <c r="BJ272" s="75" t="e">
        <v>#REF!</v>
      </c>
      <c r="BK272" s="75" t="e">
        <v>#REF!</v>
      </c>
      <c r="BL272" s="75" t="e">
        <v>#REF!</v>
      </c>
      <c r="BM272" s="75" t="e">
        <v>#REF!</v>
      </c>
      <c r="BN272" s="75" t="e">
        <v>#REF!</v>
      </c>
      <c r="BO272" s="75" t="e">
        <v>#REF!</v>
      </c>
      <c r="BP272" s="75" t="e">
        <v>#REF!</v>
      </c>
    </row>
    <row r="273" spans="60:68" ht="15" customHeight="1">
      <c r="BH273" s="36" t="s">
        <v>40</v>
      </c>
      <c r="BI273" s="37" t="s">
        <v>41</v>
      </c>
      <c r="BJ273" s="75" t="e">
        <v>#REF!</v>
      </c>
      <c r="BK273" s="75" t="e">
        <v>#REF!</v>
      </c>
      <c r="BL273" s="75" t="e">
        <v>#REF!</v>
      </c>
      <c r="BM273" s="75" t="e">
        <v>#REF!</v>
      </c>
      <c r="BN273" s="75" t="e">
        <v>#REF!</v>
      </c>
      <c r="BO273" s="75" t="e">
        <v>#REF!</v>
      </c>
      <c r="BP273" s="75" t="e">
        <v>#REF!</v>
      </c>
    </row>
    <row r="274" spans="60:68" ht="15" customHeight="1">
      <c r="BH274" s="36" t="s">
        <v>42</v>
      </c>
      <c r="BI274" s="37" t="s">
        <v>43</v>
      </c>
      <c r="BJ274" s="75" t="e">
        <v>#REF!</v>
      </c>
      <c r="BK274" s="75" t="e">
        <v>#REF!</v>
      </c>
      <c r="BL274" s="75" t="e">
        <v>#REF!</v>
      </c>
      <c r="BM274" s="75" t="e">
        <v>#REF!</v>
      </c>
      <c r="BN274" s="75" t="e">
        <v>#REF!</v>
      </c>
      <c r="BO274" s="75" t="e">
        <v>#REF!</v>
      </c>
      <c r="BP274" s="75" t="e">
        <v>#REF!</v>
      </c>
    </row>
    <row r="275" spans="60:68" ht="15" customHeight="1">
      <c r="BH275" s="36" t="s">
        <v>44</v>
      </c>
      <c r="BI275" s="37" t="s">
        <v>45</v>
      </c>
      <c r="BJ275" s="75" t="e">
        <v>#REF!</v>
      </c>
      <c r="BK275" s="75" t="e">
        <v>#REF!</v>
      </c>
      <c r="BL275" s="75" t="e">
        <v>#REF!</v>
      </c>
      <c r="BM275" s="75" t="e">
        <v>#REF!</v>
      </c>
      <c r="BN275" s="75" t="e">
        <v>#REF!</v>
      </c>
      <c r="BO275" s="75" t="e">
        <v>#REF!</v>
      </c>
      <c r="BP275" s="75" t="e">
        <v>#REF!</v>
      </c>
    </row>
    <row r="276" spans="60:68" ht="15" customHeight="1">
      <c r="BH276" s="36" t="s">
        <v>46</v>
      </c>
      <c r="BI276" s="37" t="s">
        <v>47</v>
      </c>
      <c r="BJ276" s="75" t="e">
        <v>#REF!</v>
      </c>
      <c r="BK276" s="75" t="e">
        <v>#REF!</v>
      </c>
      <c r="BL276" s="75" t="e">
        <v>#REF!</v>
      </c>
      <c r="BM276" s="75" t="e">
        <v>#REF!</v>
      </c>
      <c r="BN276" s="75" t="e">
        <v>#REF!</v>
      </c>
      <c r="BO276" s="75" t="e">
        <v>#REF!</v>
      </c>
      <c r="BP276" s="75" t="e">
        <v>#REF!</v>
      </c>
    </row>
    <row r="277" spans="60:68" ht="15" customHeight="1">
      <c r="BH277" s="36" t="s">
        <v>48</v>
      </c>
      <c r="BI277" s="37" t="s">
        <v>49</v>
      </c>
      <c r="BJ277" s="75" t="e">
        <v>#REF!</v>
      </c>
      <c r="BK277" s="75" t="e">
        <v>#REF!</v>
      </c>
      <c r="BL277" s="75" t="e">
        <v>#REF!</v>
      </c>
      <c r="BM277" s="75" t="e">
        <v>#REF!</v>
      </c>
      <c r="BN277" s="75" t="e">
        <v>#REF!</v>
      </c>
      <c r="BO277" s="75" t="e">
        <v>#REF!</v>
      </c>
      <c r="BP277" s="75" t="e">
        <v>#REF!</v>
      </c>
    </row>
    <row r="278" spans="60:68" ht="15" customHeight="1">
      <c r="BH278" s="36" t="s">
        <v>50</v>
      </c>
      <c r="BI278" s="37" t="s">
        <v>51</v>
      </c>
      <c r="BJ278" s="75" t="e">
        <v>#REF!</v>
      </c>
      <c r="BK278" s="75" t="e">
        <v>#REF!</v>
      </c>
      <c r="BL278" s="75" t="e">
        <v>#REF!</v>
      </c>
      <c r="BM278" s="75" t="e">
        <v>#REF!</v>
      </c>
      <c r="BN278" s="75" t="e">
        <v>#REF!</v>
      </c>
      <c r="BO278" s="75" t="e">
        <v>#REF!</v>
      </c>
      <c r="BP278" s="75" t="e">
        <v>#REF!</v>
      </c>
    </row>
    <row r="279" spans="60:68" ht="15" customHeight="1">
      <c r="BH279" s="36" t="s">
        <v>52</v>
      </c>
      <c r="BI279" s="37" t="s">
        <v>53</v>
      </c>
      <c r="BJ279" s="75" t="e">
        <v>#REF!</v>
      </c>
      <c r="BK279" s="75" t="e">
        <v>#REF!</v>
      </c>
      <c r="BL279" s="75" t="e">
        <v>#REF!</v>
      </c>
      <c r="BM279" s="75" t="e">
        <v>#REF!</v>
      </c>
      <c r="BN279" s="75" t="e">
        <v>#REF!</v>
      </c>
      <c r="BO279" s="75" t="e">
        <v>#REF!</v>
      </c>
      <c r="BP279" s="75" t="e">
        <v>#REF!</v>
      </c>
    </row>
    <row r="280" spans="60:68" ht="15" customHeight="1">
      <c r="BH280" s="36" t="s">
        <v>54</v>
      </c>
      <c r="BI280" s="37" t="s">
        <v>55</v>
      </c>
      <c r="BJ280" s="75" t="e">
        <v>#REF!</v>
      </c>
      <c r="BK280" s="75" t="e">
        <v>#REF!</v>
      </c>
      <c r="BL280" s="75" t="e">
        <v>#REF!</v>
      </c>
      <c r="BM280" s="75" t="e">
        <v>#REF!</v>
      </c>
      <c r="BN280" s="75" t="e">
        <v>#REF!</v>
      </c>
      <c r="BO280" s="75" t="e">
        <v>#REF!</v>
      </c>
      <c r="BP280" s="75" t="e">
        <v>#REF!</v>
      </c>
    </row>
    <row r="281" spans="60:68" ht="15" customHeight="1">
      <c r="BH281" s="36" t="s">
        <v>56</v>
      </c>
      <c r="BI281" s="37" t="s">
        <v>57</v>
      </c>
      <c r="BJ281" s="75" t="e">
        <v>#REF!</v>
      </c>
      <c r="BK281" s="75" t="e">
        <v>#REF!</v>
      </c>
      <c r="BL281" s="75" t="e">
        <v>#REF!</v>
      </c>
      <c r="BM281" s="75" t="e">
        <v>#REF!</v>
      </c>
      <c r="BN281" s="75" t="e">
        <v>#REF!</v>
      </c>
      <c r="BO281" s="75" t="e">
        <v>#REF!</v>
      </c>
      <c r="BP281" s="75" t="e">
        <v>#REF!</v>
      </c>
    </row>
    <row r="282" spans="60:68" ht="15" customHeight="1">
      <c r="BH282" s="36" t="s">
        <v>58</v>
      </c>
      <c r="BI282" s="37" t="s">
        <v>59</v>
      </c>
      <c r="BJ282" s="75" t="e">
        <v>#REF!</v>
      </c>
      <c r="BK282" s="75" t="e">
        <v>#REF!</v>
      </c>
      <c r="BL282" s="75" t="e">
        <v>#REF!</v>
      </c>
      <c r="BM282" s="75" t="e">
        <v>#REF!</v>
      </c>
      <c r="BN282" s="75" t="e">
        <v>#REF!</v>
      </c>
      <c r="BO282" s="75" t="e">
        <v>#REF!</v>
      </c>
      <c r="BP282" s="75" t="e">
        <v>#REF!</v>
      </c>
    </row>
    <row r="283" spans="60:68" ht="15" customHeight="1">
      <c r="BH283" s="36" t="s">
        <v>60</v>
      </c>
      <c r="BI283" s="37" t="s">
        <v>61</v>
      </c>
      <c r="BJ283" s="75" t="e">
        <v>#REF!</v>
      </c>
      <c r="BK283" s="75" t="e">
        <v>#REF!</v>
      </c>
      <c r="BL283" s="75" t="e">
        <v>#REF!</v>
      </c>
      <c r="BM283" s="75" t="e">
        <v>#REF!</v>
      </c>
      <c r="BN283" s="75" t="e">
        <v>#REF!</v>
      </c>
      <c r="BO283" s="75" t="e">
        <v>#REF!</v>
      </c>
      <c r="BP283" s="75" t="e">
        <v>#REF!</v>
      </c>
    </row>
    <row r="284" spans="60:68" ht="15" customHeight="1">
      <c r="BH284" s="36" t="s">
        <v>62</v>
      </c>
      <c r="BI284" s="37" t="s">
        <v>63</v>
      </c>
      <c r="BJ284" s="75" t="e">
        <v>#REF!</v>
      </c>
      <c r="BK284" s="75" t="e">
        <v>#REF!</v>
      </c>
      <c r="BL284" s="75" t="e">
        <v>#REF!</v>
      </c>
      <c r="BM284" s="75" t="e">
        <v>#REF!</v>
      </c>
      <c r="BN284" s="75" t="e">
        <v>#REF!</v>
      </c>
      <c r="BO284" s="75" t="e">
        <v>#REF!</v>
      </c>
      <c r="BP284" s="75" t="e">
        <v>#REF!</v>
      </c>
    </row>
    <row r="285" spans="60:68" ht="15" customHeight="1">
      <c r="BH285" s="36" t="s">
        <v>64</v>
      </c>
      <c r="BI285" s="37" t="s">
        <v>65</v>
      </c>
      <c r="BJ285" s="75"/>
      <c r="BK285" s="75"/>
      <c r="BL285" s="75"/>
      <c r="BM285" s="75"/>
      <c r="BN285" s="75"/>
      <c r="BO285" s="75"/>
      <c r="BP285" s="75"/>
    </row>
    <row r="286" spans="60:68" ht="15" customHeight="1">
      <c r="BH286" s="36" t="s">
        <v>66</v>
      </c>
      <c r="BI286" s="37" t="s">
        <v>67</v>
      </c>
      <c r="BJ286" s="75" t="e">
        <v>#REF!</v>
      </c>
      <c r="BK286" s="75" t="e">
        <v>#REF!</v>
      </c>
      <c r="BL286" s="75" t="e">
        <v>#REF!</v>
      </c>
      <c r="BM286" s="75" t="e">
        <v>#REF!</v>
      </c>
      <c r="BN286" s="75" t="e">
        <v>#REF!</v>
      </c>
      <c r="BO286" s="75" t="e">
        <v>#REF!</v>
      </c>
      <c r="BP286" s="75" t="e">
        <v>#REF!</v>
      </c>
    </row>
    <row r="287" spans="60:68" ht="15" customHeight="1">
      <c r="BH287" s="36" t="s">
        <v>68</v>
      </c>
      <c r="BI287" s="37" t="s">
        <v>69</v>
      </c>
      <c r="BJ287" s="75" t="e">
        <v>#REF!</v>
      </c>
      <c r="BK287" s="75" t="e">
        <v>#REF!</v>
      </c>
      <c r="BL287" s="75" t="e">
        <v>#REF!</v>
      </c>
      <c r="BM287" s="75" t="e">
        <v>#REF!</v>
      </c>
      <c r="BN287" s="75" t="e">
        <v>#REF!</v>
      </c>
      <c r="BO287" s="75" t="e">
        <v>#REF!</v>
      </c>
      <c r="BP287" s="75" t="e">
        <v>#REF!</v>
      </c>
    </row>
    <row r="288" spans="60:68" ht="15" customHeight="1">
      <c r="BH288" s="36" t="s">
        <v>70</v>
      </c>
      <c r="BI288" s="37" t="s">
        <v>16</v>
      </c>
      <c r="BJ288" s="75" t="e">
        <v>#REF!</v>
      </c>
      <c r="BK288" s="75" t="e">
        <v>#REF!</v>
      </c>
      <c r="BL288" s="75" t="e">
        <v>#REF!</v>
      </c>
      <c r="BM288" s="75" t="e">
        <v>#REF!</v>
      </c>
      <c r="BN288" s="75" t="e">
        <v>#REF!</v>
      </c>
      <c r="BO288" s="75" t="e">
        <v>#REF!</v>
      </c>
      <c r="BP288" s="75" t="e">
        <v>#REF!</v>
      </c>
    </row>
    <row r="289" spans="60:68" ht="15" customHeight="1">
      <c r="BH289" s="76">
        <v>107</v>
      </c>
      <c r="BI289" s="76"/>
      <c r="BJ289" s="76"/>
      <c r="BK289" s="76"/>
      <c r="BL289" s="76"/>
      <c r="BM289" s="76"/>
      <c r="BN289" s="76"/>
      <c r="BO289" s="76"/>
      <c r="BP289" s="76"/>
    </row>
  </sheetData>
  <mergeCells count="43">
    <mergeCell ref="BH50:BP50"/>
    <mergeCell ref="A1:G1"/>
    <mergeCell ref="A2:G2"/>
    <mergeCell ref="D3:F3"/>
    <mergeCell ref="D4:F4"/>
    <mergeCell ref="G5:G6"/>
    <mergeCell ref="A14:G14"/>
    <mergeCell ref="AR36:BH36"/>
    <mergeCell ref="BH44:BJ44"/>
    <mergeCell ref="BN44:BP44"/>
    <mergeCell ref="BH47:BP47"/>
    <mergeCell ref="BH49:BP49"/>
    <mergeCell ref="BH133:BP133"/>
    <mergeCell ref="BH81:BP81"/>
    <mergeCell ref="BH86:BJ86"/>
    <mergeCell ref="BN86:BP86"/>
    <mergeCell ref="BH89:BP89"/>
    <mergeCell ref="BH91:BP91"/>
    <mergeCell ref="BH92:BP92"/>
    <mergeCell ref="BH123:BP123"/>
    <mergeCell ref="BH127:BJ127"/>
    <mergeCell ref="BN127:BP127"/>
    <mergeCell ref="BH130:BP130"/>
    <mergeCell ref="BH132:BP132"/>
    <mergeCell ref="BH217:BP217"/>
    <mergeCell ref="BH164:BP164"/>
    <mergeCell ref="BH169:BJ169"/>
    <mergeCell ref="BN169:BP169"/>
    <mergeCell ref="BH172:BP172"/>
    <mergeCell ref="BH174:BP174"/>
    <mergeCell ref="BH175:BP175"/>
    <mergeCell ref="BH206:BP206"/>
    <mergeCell ref="BH211:BJ211"/>
    <mergeCell ref="BN211:BP211"/>
    <mergeCell ref="BH214:BP214"/>
    <mergeCell ref="BH216:BP216"/>
    <mergeCell ref="BH289:BP289"/>
    <mergeCell ref="BH248:BP248"/>
    <mergeCell ref="BH252:BJ252"/>
    <mergeCell ref="BN252:BP252"/>
    <mergeCell ref="BH255:BP255"/>
    <mergeCell ref="BH257:BP257"/>
    <mergeCell ref="BH258:BP258"/>
  </mergeCells>
  <printOptions horizontalCentered="1" verticalCentered="1"/>
  <pageMargins left="0.39370078740157483" right="0.39370078740157483" top="0.39370078740157483" bottom="0.15748031496062992" header="0.59055118110236227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27</vt:lpstr>
      <vt:lpstr>'27'!Zone_d_impression</vt:lpstr>
    </vt:vector>
  </TitlesOfParts>
  <Company>Ministere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Hamida Bouzidi</dc:creator>
  <cp:lastModifiedBy>Ahlem Bouchiba</cp:lastModifiedBy>
  <cp:lastPrinted>2014-09-11T07:41:39Z</cp:lastPrinted>
  <dcterms:created xsi:type="dcterms:W3CDTF">2014-09-08T15:53:17Z</dcterms:created>
  <dcterms:modified xsi:type="dcterms:W3CDTF">2014-09-11T14:49:56Z</dcterms:modified>
</cp:coreProperties>
</file>