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66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'66'!$A$1:$N$23</definedName>
  </definedNames>
  <calcPr calcId="145621"/>
</workbook>
</file>

<file path=xl/calcChain.xml><?xml version="1.0" encoding="utf-8"?>
<calcChain xmlns="http://schemas.openxmlformats.org/spreadsheetml/2006/main">
  <c r="N19" i="1" l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<sst xmlns="http://schemas.openxmlformats.org/spreadsheetml/2006/main" count="70" uniqueCount="62">
  <si>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</si>
  <si>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</si>
  <si>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</si>
  <si>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</si>
  <si>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</si>
  <si>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</si>
  <si>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</si>
  <si>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</si>
  <si>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</si>
  <si>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</si>
  <si>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</si>
  <si>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</si>
  <si>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</si>
  <si>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</si>
  <si>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</si>
  <si>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</si>
  <si>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</si>
  <si>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</si>
  <si>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</si>
  <si>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</si>
  <si>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</si>
  <si>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</si>
  <si>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</si>
  <si>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</si>
  <si>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</si>
  <si>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</si>
  <si>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</si>
  <si>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</si>
  <si>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</si>
  <si>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</si>
  <si>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</si>
  <si>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</si>
  <si>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</si>
  <si>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</si>
  <si>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تونس المدينة</t>
  </si>
  <si>
    <t>TUNIS EL MADINA</t>
  </si>
  <si>
    <t>تونس باب بحر</t>
  </si>
  <si>
    <t>TUNIS BAB BHAR</t>
  </si>
  <si>
    <t>الخضراء</t>
  </si>
  <si>
    <t>EL KHADRA</t>
  </si>
  <si>
    <t>باب سويقة</t>
  </si>
  <si>
    <t>BAB SOUIKA</t>
  </si>
  <si>
    <t>الكبارية</t>
  </si>
  <si>
    <t>KABBARIA</t>
  </si>
  <si>
    <t>تونس سيدي البشير</t>
  </si>
  <si>
    <t>TUNIS SIDI EL BECHIR</t>
  </si>
  <si>
    <t>الوردية</t>
  </si>
  <si>
    <t>EL OUERDIA</t>
  </si>
  <si>
    <t>حلق الوادي</t>
  </si>
  <si>
    <t>LA GOULETTE</t>
  </si>
  <si>
    <t>جبل الجلود</t>
  </si>
  <si>
    <t>JEBEL JLOUD</t>
  </si>
  <si>
    <t>المرسى</t>
  </si>
  <si>
    <t>EL MARSA</t>
  </si>
  <si>
    <t>قرطاج</t>
  </si>
  <si>
    <t>CARTHAGE</t>
  </si>
  <si>
    <t>الكرم</t>
  </si>
  <si>
    <t>EL KREM</t>
  </si>
  <si>
    <t>الــجمــلة</t>
  </si>
  <si>
    <t xml:space="preserve">  TOTAL</t>
  </si>
  <si>
    <t>Tableau66: Données du cycle primaire par délégation pour le commissariat régional de l’éducation de tunis 1</t>
  </si>
  <si>
    <t>جدول66: معطيات المرحلة الإبتدائية حسب المعتمدية بالمندوبية الجهوية للتربية بـتونس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</si>
</sst>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4" fillId="0" borderId="0" xfId="1" applyFont="1"/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6" xfId="1" applyFont="1" applyBorder="1"/>
    <xf numFmtId="164" fontId="4" fillId="0" borderId="3" xfId="1" applyNumberFormat="1" applyFont="1" applyBorder="1"/>
    <xf numFmtId="164" fontId="4" fillId="0" borderId="0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164" fontId="4" fillId="0" borderId="6" xfId="1" applyNumberFormat="1" applyFont="1" applyBorder="1"/>
    <xf numFmtId="0" fontId="5" fillId="0" borderId="7" xfId="1" applyFont="1" applyBorder="1" applyAlignment="1">
      <alignment horizontal="right"/>
    </xf>
    <xf numFmtId="0" fontId="4" fillId="0" borderId="8" xfId="1" applyFont="1" applyBorder="1" applyAlignment="1">
      <alignment horizontal="left"/>
    </xf>
    <xf numFmtId="0" fontId="4" fillId="0" borderId="11" xfId="1" applyFont="1" applyBorder="1"/>
    <xf numFmtId="0" fontId="4" fillId="0" borderId="12" xfId="1" applyFont="1" applyBorder="1"/>
    <xf numFmtId="164" fontId="4" fillId="0" borderId="11" xfId="1" applyNumberFormat="1" applyFont="1" applyBorder="1"/>
    <xf numFmtId="164" fontId="1" fillId="0" borderId="0" xfId="1" applyNumberFormat="1"/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1" width="18.42578125" style="1" customWidth="1"/>
    <col min="2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7.95" customHeight="1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" customHeight="1">
      <c r="A3" s="3" t="s">
        <v>0</v>
      </c>
      <c r="B3" s="4"/>
      <c r="C3" s="5" t="s">
        <v>1</v>
      </c>
      <c r="D3" s="5" t="s">
        <v>1</v>
      </c>
      <c r="E3" s="6" t="s">
        <v>1</v>
      </c>
      <c r="F3" s="37" t="s">
        <v>2</v>
      </c>
      <c r="G3" s="38"/>
      <c r="H3" s="39"/>
      <c r="I3" s="38" t="s">
        <v>3</v>
      </c>
      <c r="J3" s="38"/>
      <c r="K3" s="38"/>
      <c r="L3" s="5" t="s">
        <v>4</v>
      </c>
      <c r="M3" s="5" t="s">
        <v>5</v>
      </c>
      <c r="N3" s="5" t="s">
        <v>6</v>
      </c>
    </row>
    <row r="4" spans="1:14" ht="18" customHeight="1">
      <c r="A4" s="7"/>
      <c r="B4" s="8"/>
      <c r="C4" s="9" t="s">
        <v>7</v>
      </c>
      <c r="D4" s="9" t="s">
        <v>8</v>
      </c>
      <c r="E4" s="10" t="s">
        <v>9</v>
      </c>
      <c r="F4" s="40" t="s">
        <v>10</v>
      </c>
      <c r="G4" s="41"/>
      <c r="H4" s="42"/>
      <c r="I4" s="43" t="s">
        <v>11</v>
      </c>
      <c r="J4" s="43"/>
      <c r="K4" s="43"/>
      <c r="L4" s="9" t="s">
        <v>12</v>
      </c>
      <c r="M4" s="9" t="s">
        <v>13</v>
      </c>
      <c r="N4" s="9" t="s">
        <v>14</v>
      </c>
    </row>
    <row r="5" spans="1:14" ht="18" customHeight="1">
      <c r="A5" s="7"/>
      <c r="B5" s="8"/>
      <c r="C5" s="11" t="s">
        <v>15</v>
      </c>
      <c r="D5" s="11" t="s">
        <v>16</v>
      </c>
      <c r="E5" s="12" t="s">
        <v>17</v>
      </c>
      <c r="F5" s="5" t="s">
        <v>18</v>
      </c>
      <c r="G5" s="6" t="s">
        <v>19</v>
      </c>
      <c r="H5" s="5" t="s">
        <v>20</v>
      </c>
      <c r="I5" s="6" t="s">
        <v>18</v>
      </c>
      <c r="J5" s="5" t="s">
        <v>19</v>
      </c>
      <c r="K5" s="6" t="s">
        <v>20</v>
      </c>
      <c r="L5" s="13" t="s">
        <v>21</v>
      </c>
      <c r="M5" s="13" t="s">
        <v>21</v>
      </c>
      <c r="N5" s="14" t="s">
        <v>22</v>
      </c>
    </row>
    <row r="6" spans="1:14" ht="18" customHeight="1">
      <c r="A6" s="7"/>
      <c r="B6" s="8" t="s">
        <v>23</v>
      </c>
      <c r="C6" s="15" t="s">
        <v>24</v>
      </c>
      <c r="D6" s="15" t="s">
        <v>25</v>
      </c>
      <c r="E6" s="16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9" t="s">
        <v>29</v>
      </c>
      <c r="L6" s="18" t="s">
        <v>32</v>
      </c>
      <c r="M6" s="20" t="s">
        <v>33</v>
      </c>
      <c r="N6" s="18" t="s">
        <v>28</v>
      </c>
    </row>
    <row r="7" spans="1:14" ht="24" customHeight="1">
      <c r="A7" s="3" t="s">
        <v>34</v>
      </c>
      <c r="B7" s="21" t="s">
        <v>35</v>
      </c>
      <c r="C7" s="22">
        <v>6</v>
      </c>
      <c r="D7" s="22">
        <v>67</v>
      </c>
      <c r="E7" s="8">
        <v>82</v>
      </c>
      <c r="F7" s="22">
        <v>954</v>
      </c>
      <c r="G7" s="8">
        <v>930</v>
      </c>
      <c r="H7" s="22">
        <v>1884</v>
      </c>
      <c r="I7" s="8">
        <v>38</v>
      </c>
      <c r="J7" s="22">
        <v>84</v>
      </c>
      <c r="K7" s="8">
        <v>122</v>
      </c>
      <c r="L7" s="23">
        <f>H7/K7</f>
        <v>15.442622950819672</v>
      </c>
      <c r="M7" s="24">
        <f>H7/E7</f>
        <v>22.975609756097562</v>
      </c>
      <c r="N7" s="23">
        <f>G7/H7*100</f>
        <v>49.363057324840767</v>
      </c>
    </row>
    <row r="8" spans="1:14" ht="24" customHeight="1">
      <c r="A8" s="25" t="s">
        <v>36</v>
      </c>
      <c r="B8" s="26" t="s">
        <v>37</v>
      </c>
      <c r="C8" s="22">
        <v>8</v>
      </c>
      <c r="D8" s="22">
        <v>96</v>
      </c>
      <c r="E8" s="8">
        <v>153</v>
      </c>
      <c r="F8" s="22">
        <v>1961</v>
      </c>
      <c r="G8" s="8">
        <v>1728</v>
      </c>
      <c r="H8" s="22">
        <v>3689</v>
      </c>
      <c r="I8" s="8">
        <v>56</v>
      </c>
      <c r="J8" s="22">
        <v>160</v>
      </c>
      <c r="K8" s="8">
        <v>216</v>
      </c>
      <c r="L8" s="27">
        <f t="shared" ref="L8:L19" si="0">H8/K8</f>
        <v>17.078703703703702</v>
      </c>
      <c r="M8" s="24">
        <f t="shared" ref="M8:M19" si="1">H8/E8</f>
        <v>24.111111111111111</v>
      </c>
      <c r="N8" s="27">
        <f t="shared" ref="N8:N19" si="2">G8/H8*100</f>
        <v>46.841962591488205</v>
      </c>
    </row>
    <row r="9" spans="1:14" ht="24" customHeight="1">
      <c r="A9" s="25" t="s">
        <v>38</v>
      </c>
      <c r="B9" s="26" t="s">
        <v>39</v>
      </c>
      <c r="C9" s="22">
        <v>5</v>
      </c>
      <c r="D9" s="22">
        <v>61</v>
      </c>
      <c r="E9" s="8">
        <v>121</v>
      </c>
      <c r="F9" s="22">
        <v>1765</v>
      </c>
      <c r="G9" s="8">
        <v>1736</v>
      </c>
      <c r="H9" s="22">
        <v>3501</v>
      </c>
      <c r="I9" s="8">
        <v>34</v>
      </c>
      <c r="J9" s="22">
        <v>134</v>
      </c>
      <c r="K9" s="8">
        <v>168</v>
      </c>
      <c r="L9" s="27">
        <f t="shared" si="0"/>
        <v>20.839285714285715</v>
      </c>
      <c r="M9" s="24">
        <f t="shared" si="1"/>
        <v>28.93388429752066</v>
      </c>
      <c r="N9" s="27">
        <f t="shared" si="2"/>
        <v>49.58583261925164</v>
      </c>
    </row>
    <row r="10" spans="1:14" ht="24" customHeight="1">
      <c r="A10" s="25" t="s">
        <v>40</v>
      </c>
      <c r="B10" s="26" t="s">
        <v>41</v>
      </c>
      <c r="C10" s="22">
        <v>4</v>
      </c>
      <c r="D10" s="22">
        <v>49</v>
      </c>
      <c r="E10" s="8">
        <v>66</v>
      </c>
      <c r="F10" s="22">
        <v>743</v>
      </c>
      <c r="G10" s="8">
        <v>720</v>
      </c>
      <c r="H10" s="22">
        <v>1463</v>
      </c>
      <c r="I10" s="8">
        <v>22</v>
      </c>
      <c r="J10" s="22">
        <v>75</v>
      </c>
      <c r="K10" s="8">
        <v>97</v>
      </c>
      <c r="L10" s="27">
        <f t="shared" si="0"/>
        <v>15.082474226804123</v>
      </c>
      <c r="M10" s="24">
        <f t="shared" si="1"/>
        <v>22.166666666666668</v>
      </c>
      <c r="N10" s="27">
        <f t="shared" si="2"/>
        <v>49.213943950786053</v>
      </c>
    </row>
    <row r="11" spans="1:14" ht="24" customHeight="1">
      <c r="A11" s="25" t="s">
        <v>42</v>
      </c>
      <c r="B11" s="26" t="s">
        <v>43</v>
      </c>
      <c r="C11" s="22">
        <v>18</v>
      </c>
      <c r="D11" s="22">
        <v>163</v>
      </c>
      <c r="E11" s="8">
        <v>275</v>
      </c>
      <c r="F11" s="22">
        <v>3320</v>
      </c>
      <c r="G11" s="8">
        <v>3219</v>
      </c>
      <c r="H11" s="22">
        <v>6539</v>
      </c>
      <c r="I11" s="8">
        <v>82</v>
      </c>
      <c r="J11" s="22">
        <v>292</v>
      </c>
      <c r="K11" s="8">
        <v>374</v>
      </c>
      <c r="L11" s="27">
        <f t="shared" si="0"/>
        <v>17.483957219251337</v>
      </c>
      <c r="M11" s="24">
        <f t="shared" si="1"/>
        <v>23.778181818181817</v>
      </c>
      <c r="N11" s="27">
        <f t="shared" si="2"/>
        <v>49.227710659122195</v>
      </c>
    </row>
    <row r="12" spans="1:14" ht="24" customHeight="1">
      <c r="A12" s="25" t="s">
        <v>44</v>
      </c>
      <c r="B12" s="26" t="s">
        <v>45</v>
      </c>
      <c r="C12" s="22">
        <v>6</v>
      </c>
      <c r="D12" s="22">
        <v>58</v>
      </c>
      <c r="E12" s="8">
        <v>94</v>
      </c>
      <c r="F12" s="22">
        <v>1201</v>
      </c>
      <c r="G12" s="8">
        <v>1120</v>
      </c>
      <c r="H12" s="22">
        <v>2321</v>
      </c>
      <c r="I12" s="8">
        <v>46</v>
      </c>
      <c r="J12" s="22">
        <v>76</v>
      </c>
      <c r="K12" s="8">
        <v>122</v>
      </c>
      <c r="L12" s="27">
        <f t="shared" si="0"/>
        <v>19.024590163934427</v>
      </c>
      <c r="M12" s="24">
        <f t="shared" si="1"/>
        <v>24.691489361702128</v>
      </c>
      <c r="N12" s="27">
        <f t="shared" si="2"/>
        <v>48.255062473071952</v>
      </c>
    </row>
    <row r="13" spans="1:14" ht="24" customHeight="1">
      <c r="A13" s="25" t="s">
        <v>46</v>
      </c>
      <c r="B13" s="26" t="s">
        <v>47</v>
      </c>
      <c r="C13" s="22">
        <v>7</v>
      </c>
      <c r="D13" s="22">
        <v>71</v>
      </c>
      <c r="E13" s="8">
        <v>105</v>
      </c>
      <c r="F13" s="22">
        <v>1344</v>
      </c>
      <c r="G13" s="8">
        <v>1267</v>
      </c>
      <c r="H13" s="22">
        <v>2611</v>
      </c>
      <c r="I13" s="8">
        <v>43</v>
      </c>
      <c r="J13" s="22">
        <v>106</v>
      </c>
      <c r="K13" s="8">
        <v>149</v>
      </c>
      <c r="L13" s="27">
        <f t="shared" si="0"/>
        <v>17.523489932885905</v>
      </c>
      <c r="M13" s="24">
        <f t="shared" si="1"/>
        <v>24.866666666666667</v>
      </c>
      <c r="N13" s="27">
        <f t="shared" si="2"/>
        <v>48.525469168900806</v>
      </c>
    </row>
    <row r="14" spans="1:14" ht="24" customHeight="1">
      <c r="A14" s="25" t="s">
        <v>48</v>
      </c>
      <c r="B14" s="26" t="s">
        <v>49</v>
      </c>
      <c r="C14" s="22">
        <v>6</v>
      </c>
      <c r="D14" s="22">
        <v>60</v>
      </c>
      <c r="E14" s="8">
        <v>105</v>
      </c>
      <c r="F14" s="22">
        <v>1392</v>
      </c>
      <c r="G14" s="8">
        <v>1425</v>
      </c>
      <c r="H14" s="22">
        <v>2817</v>
      </c>
      <c r="I14" s="8">
        <v>21</v>
      </c>
      <c r="J14" s="22">
        <v>131</v>
      </c>
      <c r="K14" s="8">
        <v>152</v>
      </c>
      <c r="L14" s="27">
        <f t="shared" si="0"/>
        <v>18.532894736842106</v>
      </c>
      <c r="M14" s="24">
        <f t="shared" si="1"/>
        <v>26.828571428571429</v>
      </c>
      <c r="N14" s="27">
        <f t="shared" si="2"/>
        <v>50.585729499467512</v>
      </c>
    </row>
    <row r="15" spans="1:14" ht="24" customHeight="1">
      <c r="A15" s="25" t="s">
        <v>50</v>
      </c>
      <c r="B15" s="26" t="s">
        <v>51</v>
      </c>
      <c r="C15" s="22">
        <v>6</v>
      </c>
      <c r="D15" s="22">
        <v>49</v>
      </c>
      <c r="E15" s="8">
        <v>76</v>
      </c>
      <c r="F15" s="22">
        <v>983</v>
      </c>
      <c r="G15" s="8">
        <v>922</v>
      </c>
      <c r="H15" s="22">
        <v>1905</v>
      </c>
      <c r="I15" s="8">
        <v>38</v>
      </c>
      <c r="J15" s="22">
        <v>61</v>
      </c>
      <c r="K15" s="8">
        <v>99</v>
      </c>
      <c r="L15" s="27">
        <f t="shared" si="0"/>
        <v>19.242424242424242</v>
      </c>
      <c r="M15" s="24">
        <f t="shared" si="1"/>
        <v>25.065789473684209</v>
      </c>
      <c r="N15" s="27">
        <f t="shared" si="2"/>
        <v>48.398950131233597</v>
      </c>
    </row>
    <row r="16" spans="1:14" ht="24" customHeight="1">
      <c r="A16" s="25" t="s">
        <v>52</v>
      </c>
      <c r="B16" s="26" t="s">
        <v>53</v>
      </c>
      <c r="C16" s="22">
        <v>11</v>
      </c>
      <c r="D16" s="22">
        <v>123</v>
      </c>
      <c r="E16" s="8">
        <v>218</v>
      </c>
      <c r="F16" s="22">
        <v>3036</v>
      </c>
      <c r="G16" s="8">
        <v>2829</v>
      </c>
      <c r="H16" s="22">
        <v>5865</v>
      </c>
      <c r="I16" s="8">
        <v>83</v>
      </c>
      <c r="J16" s="22">
        <v>205</v>
      </c>
      <c r="K16" s="8">
        <v>288</v>
      </c>
      <c r="L16" s="27">
        <f t="shared" si="0"/>
        <v>20.364583333333332</v>
      </c>
      <c r="M16" s="24">
        <f t="shared" si="1"/>
        <v>26.903669724770641</v>
      </c>
      <c r="N16" s="27">
        <f t="shared" si="2"/>
        <v>48.235294117647058</v>
      </c>
    </row>
    <row r="17" spans="1:18" ht="24" customHeight="1">
      <c r="A17" s="25" t="s">
        <v>54</v>
      </c>
      <c r="B17" s="26" t="s">
        <v>55</v>
      </c>
      <c r="C17" s="22">
        <v>7</v>
      </c>
      <c r="D17" s="22">
        <v>59</v>
      </c>
      <c r="E17" s="8">
        <v>103</v>
      </c>
      <c r="F17" s="22">
        <v>1335</v>
      </c>
      <c r="G17" s="8">
        <v>1311</v>
      </c>
      <c r="H17" s="22">
        <v>2646</v>
      </c>
      <c r="I17" s="8">
        <v>39</v>
      </c>
      <c r="J17" s="22">
        <v>105</v>
      </c>
      <c r="K17" s="8">
        <v>144</v>
      </c>
      <c r="L17" s="27">
        <f t="shared" si="0"/>
        <v>18.375</v>
      </c>
      <c r="M17" s="24">
        <f t="shared" si="1"/>
        <v>25.689320388349515</v>
      </c>
      <c r="N17" s="27">
        <f t="shared" si="2"/>
        <v>49.546485260770972</v>
      </c>
    </row>
    <row r="18" spans="1:18" ht="24" customHeight="1">
      <c r="A18" s="28" t="s">
        <v>56</v>
      </c>
      <c r="B18" s="29" t="s">
        <v>57</v>
      </c>
      <c r="C18" s="22">
        <v>8</v>
      </c>
      <c r="D18" s="22">
        <v>72</v>
      </c>
      <c r="E18" s="8">
        <v>138</v>
      </c>
      <c r="F18" s="22">
        <v>1811</v>
      </c>
      <c r="G18" s="8">
        <v>1580</v>
      </c>
      <c r="H18" s="22">
        <v>3391</v>
      </c>
      <c r="I18" s="8">
        <v>38</v>
      </c>
      <c r="J18" s="22">
        <v>153</v>
      </c>
      <c r="K18" s="8">
        <v>191</v>
      </c>
      <c r="L18" s="27">
        <f t="shared" si="0"/>
        <v>17.753926701570681</v>
      </c>
      <c r="M18" s="24">
        <f t="shared" si="1"/>
        <v>24.572463768115941</v>
      </c>
      <c r="N18" s="27">
        <f t="shared" si="2"/>
        <v>46.593925095841939</v>
      </c>
    </row>
    <row r="19" spans="1:18" ht="24" customHeight="1">
      <c r="A19" s="28" t="s">
        <v>58</v>
      </c>
      <c r="B19" s="29" t="s">
        <v>59</v>
      </c>
      <c r="C19" s="30">
        <v>92</v>
      </c>
      <c r="D19" s="30">
        <v>928</v>
      </c>
      <c r="E19" s="31">
        <v>1536</v>
      </c>
      <c r="F19" s="30">
        <v>19845</v>
      </c>
      <c r="G19" s="31">
        <v>18787</v>
      </c>
      <c r="H19" s="30">
        <v>38632</v>
      </c>
      <c r="I19" s="31">
        <v>540</v>
      </c>
      <c r="J19" s="30">
        <v>1582</v>
      </c>
      <c r="K19" s="31">
        <v>2122</v>
      </c>
      <c r="L19" s="32">
        <f t="shared" si="0"/>
        <v>18.205466540999058</v>
      </c>
      <c r="M19" s="32">
        <f t="shared" si="1"/>
        <v>25.151041666666668</v>
      </c>
      <c r="N19" s="32">
        <f t="shared" si="2"/>
        <v>48.630668875543591</v>
      </c>
    </row>
    <row r="20" spans="1:18" ht="24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8" ht="24" customHeight="1">
      <c r="N21" s="33"/>
    </row>
    <row r="22" spans="1:18" ht="24" customHeight="1"/>
    <row r="23" spans="1:18" ht="24" customHeight="1"/>
    <row r="24" spans="1:18" ht="24" customHeight="1">
      <c r="R24" s="2"/>
    </row>
    <row r="25" spans="1:18" ht="24" customHeight="1"/>
    <row r="26" spans="1:18" ht="24" customHeight="1"/>
    <row r="27" spans="1:18" ht="24" customHeight="1"/>
    <row r="28" spans="1:18" ht="36" customHeight="1"/>
    <row r="29" spans="1:18" ht="20.25" customHeight="1"/>
    <row r="30" spans="1:18" ht="18.75" customHeight="1"/>
    <row r="31" spans="1:18" ht="20.25" customHeight="1"/>
    <row r="32" spans="1:18" ht="18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</sheetData>
  <sheetProtection formatCells="0" formatColumns="0" formatRows="0" insertColumns="0" insertRows="0" insertHyperlinks="0" deleteColumns="0" deleteRows="0"/>
  <mergeCells count="7">
    <mergeCell ref="A20:N20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66</vt:lpstr>
      <vt:lpstr>'66'!Zone_d_impression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2014-09-10T12:40:48Z</dcterms:created>
  <dcterms:modified xsi:type="dcterms:W3CDTF">2014-09-11T12:52:00Z</dcterms:modified>
</cp:coreProperties>
</file>