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5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'75'!$A$1:$N$23</definedName>
  </definedNames>
  <calcPr calcId="145621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<sst xmlns="http://schemas.openxmlformats.org/spreadsheetml/2006/main" count="68" uniqueCount="60">
  <si>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</si>
  <si>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</si>
  <si>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</si>
  <si>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</si>
  <si>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</si>
  <si>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</si>
  <si>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</si>
  <si>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</si>
  <si>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</si>
  <si>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</si>
  <si>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</si>
  <si>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</si>
  <si>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</si>
  <si>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</si>
  <si>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</si>
  <si>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</si>
  <si>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</si>
  <si>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</si>
  <si>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</si>
  <si>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</si>
  <si>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</si>
  <si>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</si>
  <si>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</si>
  <si>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</si>
  <si>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</si>
  <si>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</si>
  <si>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</si>
  <si>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</si>
  <si>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</si>
  <si>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</si>
  <si>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</si>
  <si>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</si>
  <si>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</si>
  <si>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</si>
  <si>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سليانة الشمالية</t>
  </si>
  <si>
    <t>SILIANA NORD</t>
  </si>
  <si>
    <t>سليانة الجنوبية</t>
  </si>
  <si>
    <t>SILIANA SUD</t>
  </si>
  <si>
    <t>برقو</t>
  </si>
  <si>
    <t>BARGOU</t>
  </si>
  <si>
    <t>بوعرادة</t>
  </si>
  <si>
    <t>BOUARADA</t>
  </si>
  <si>
    <t>العروسة</t>
  </si>
  <si>
    <t>EL AROUSSA</t>
  </si>
  <si>
    <t>قعفور</t>
  </si>
  <si>
    <t>GAAFOUR</t>
  </si>
  <si>
    <t>الكريب</t>
  </si>
  <si>
    <t>EL KRIB</t>
  </si>
  <si>
    <t>مكثر</t>
  </si>
  <si>
    <t>MAKTHAR</t>
  </si>
  <si>
    <t>الروحية</t>
  </si>
  <si>
    <t>ROUHIA</t>
  </si>
  <si>
    <t>بورويس</t>
  </si>
  <si>
    <t>BOUROUIS</t>
  </si>
  <si>
    <t>كسرى</t>
  </si>
  <si>
    <t>KESRA</t>
  </si>
  <si>
    <t>الجمــلة</t>
  </si>
  <si>
    <t xml:space="preserve">  TOTAL</t>
  </si>
  <si>
    <t>Tableau75: Données du cycle primaire par délégation pour le commissariat régional de l’éducation de Siliana</t>
  </si>
  <si>
    <t>جدول75: معطيات المرحلة الإبتدائية حسب المعتمدية بالمندوبية الجهوية للتربية بـسليانة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</si>
</sst>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4" fillId="0" borderId="12" xfId="1" applyFont="1" applyBorder="1"/>
    <xf numFmtId="0" fontId="4" fillId="0" borderId="11" xfId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7.95" customHeight="1">
      <c r="A2" s="41" t="s">
        <v>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2" t="s">
        <v>2</v>
      </c>
      <c r="G3" s="42"/>
      <c r="H3" s="43"/>
      <c r="I3" s="42" t="s">
        <v>3</v>
      </c>
      <c r="J3" s="42"/>
      <c r="K3" s="42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4" t="s">
        <v>10</v>
      </c>
      <c r="G4" s="44"/>
      <c r="H4" s="45"/>
      <c r="I4" s="46" t="s">
        <v>11</v>
      </c>
      <c r="J4" s="46"/>
      <c r="K4" s="46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8"/>
      <c r="B6" s="9" t="s">
        <v>23</v>
      </c>
      <c r="C6" s="14" t="s">
        <v>24</v>
      </c>
      <c r="D6" s="15" t="s">
        <v>25</v>
      </c>
      <c r="E6" s="14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4" t="s">
        <v>33</v>
      </c>
      <c r="N6" s="16" t="s">
        <v>28</v>
      </c>
    </row>
    <row r="7" spans="1:14" ht="24" customHeight="1">
      <c r="A7" s="2" t="s">
        <v>34</v>
      </c>
      <c r="B7" s="19" t="s">
        <v>35</v>
      </c>
      <c r="C7" s="20">
        <v>22</v>
      </c>
      <c r="D7" s="21">
        <v>89</v>
      </c>
      <c r="E7" s="20">
        <v>165</v>
      </c>
      <c r="F7" s="21">
        <v>1387</v>
      </c>
      <c r="G7" s="20">
        <v>1293</v>
      </c>
      <c r="H7" s="21">
        <v>2680</v>
      </c>
      <c r="I7" s="20">
        <v>95</v>
      </c>
      <c r="J7" s="21">
        <v>137</v>
      </c>
      <c r="K7" s="20">
        <v>232</v>
      </c>
      <c r="L7" s="22">
        <f>H7/K7</f>
        <v>11.551724137931034</v>
      </c>
      <c r="M7" s="23">
        <f>H7/E7</f>
        <v>16.242424242424242</v>
      </c>
      <c r="N7" s="24">
        <f>G7/H7*100</f>
        <v>48.246268656716417</v>
      </c>
    </row>
    <row r="8" spans="1:14" ht="24" customHeight="1">
      <c r="A8" s="25" t="s">
        <v>36</v>
      </c>
      <c r="B8" s="26" t="s">
        <v>37</v>
      </c>
      <c r="C8" s="27">
        <v>25</v>
      </c>
      <c r="D8" s="9">
        <v>95</v>
      </c>
      <c r="E8" s="27">
        <v>168</v>
      </c>
      <c r="F8" s="9">
        <v>1499</v>
      </c>
      <c r="G8" s="27">
        <v>1267</v>
      </c>
      <c r="H8" s="9">
        <v>2766</v>
      </c>
      <c r="I8" s="27">
        <v>97</v>
      </c>
      <c r="J8" s="9">
        <v>123</v>
      </c>
      <c r="K8" s="27">
        <v>220</v>
      </c>
      <c r="L8" s="28">
        <f t="shared" ref="L8:L18" si="0">H8/K8</f>
        <v>12.572727272727272</v>
      </c>
      <c r="M8" s="29">
        <f t="shared" ref="M8:M18" si="1">H8/E8</f>
        <v>16.464285714285715</v>
      </c>
      <c r="N8" s="30">
        <f t="shared" ref="N8:N18" si="2">G8/H8*100</f>
        <v>45.806218365871295</v>
      </c>
    </row>
    <row r="9" spans="1:14" ht="24" customHeight="1">
      <c r="A9" s="25" t="s">
        <v>38</v>
      </c>
      <c r="B9" s="26" t="s">
        <v>39</v>
      </c>
      <c r="C9" s="27">
        <v>16</v>
      </c>
      <c r="D9" s="9">
        <v>50</v>
      </c>
      <c r="E9" s="27">
        <v>86</v>
      </c>
      <c r="F9" s="9">
        <v>601</v>
      </c>
      <c r="G9" s="27">
        <v>540</v>
      </c>
      <c r="H9" s="9">
        <v>1141</v>
      </c>
      <c r="I9" s="27">
        <v>62</v>
      </c>
      <c r="J9" s="9">
        <v>50</v>
      </c>
      <c r="K9" s="27">
        <v>112</v>
      </c>
      <c r="L9" s="28">
        <f t="shared" si="0"/>
        <v>10.1875</v>
      </c>
      <c r="M9" s="29">
        <f t="shared" si="1"/>
        <v>13.267441860465116</v>
      </c>
      <c r="N9" s="30">
        <f t="shared" si="2"/>
        <v>47.32690622261174</v>
      </c>
    </row>
    <row r="10" spans="1:14" ht="24" customHeight="1">
      <c r="A10" s="25" t="s">
        <v>40</v>
      </c>
      <c r="B10" s="26" t="s">
        <v>41</v>
      </c>
      <c r="C10" s="27">
        <v>13</v>
      </c>
      <c r="D10" s="9">
        <v>61</v>
      </c>
      <c r="E10" s="27">
        <v>107</v>
      </c>
      <c r="F10" s="9">
        <v>932</v>
      </c>
      <c r="G10" s="27">
        <v>874</v>
      </c>
      <c r="H10" s="9">
        <v>1806</v>
      </c>
      <c r="I10" s="27">
        <v>72</v>
      </c>
      <c r="J10" s="9">
        <v>82</v>
      </c>
      <c r="K10" s="27">
        <v>154</v>
      </c>
      <c r="L10" s="28">
        <f t="shared" si="0"/>
        <v>11.727272727272727</v>
      </c>
      <c r="M10" s="29">
        <f t="shared" si="1"/>
        <v>16.878504672897197</v>
      </c>
      <c r="N10" s="30">
        <f t="shared" si="2"/>
        <v>48.394241417497227</v>
      </c>
    </row>
    <row r="11" spans="1:14" ht="24" customHeight="1">
      <c r="A11" s="25" t="s">
        <v>42</v>
      </c>
      <c r="B11" s="26" t="s">
        <v>43</v>
      </c>
      <c r="C11" s="27">
        <v>9</v>
      </c>
      <c r="D11" s="9">
        <v>35</v>
      </c>
      <c r="E11" s="27">
        <v>67</v>
      </c>
      <c r="F11" s="9">
        <v>485</v>
      </c>
      <c r="G11" s="27">
        <v>510</v>
      </c>
      <c r="H11" s="9">
        <v>995</v>
      </c>
      <c r="I11" s="27">
        <v>40</v>
      </c>
      <c r="J11" s="9">
        <v>46</v>
      </c>
      <c r="K11" s="27">
        <v>86</v>
      </c>
      <c r="L11" s="28">
        <f t="shared" si="0"/>
        <v>11.569767441860465</v>
      </c>
      <c r="M11" s="29">
        <f t="shared" si="1"/>
        <v>14.850746268656716</v>
      </c>
      <c r="N11" s="30">
        <f t="shared" si="2"/>
        <v>51.256281407035175</v>
      </c>
    </row>
    <row r="12" spans="1:14" ht="24" customHeight="1">
      <c r="A12" s="25" t="s">
        <v>44</v>
      </c>
      <c r="B12" s="26" t="s">
        <v>45</v>
      </c>
      <c r="C12" s="27">
        <v>13</v>
      </c>
      <c r="D12" s="9">
        <v>59</v>
      </c>
      <c r="E12" s="27">
        <v>99</v>
      </c>
      <c r="F12" s="9">
        <v>770</v>
      </c>
      <c r="G12" s="27">
        <v>703</v>
      </c>
      <c r="H12" s="9">
        <v>1473</v>
      </c>
      <c r="I12" s="27">
        <v>72</v>
      </c>
      <c r="J12" s="9">
        <v>66</v>
      </c>
      <c r="K12" s="27">
        <v>138</v>
      </c>
      <c r="L12" s="28">
        <f t="shared" si="0"/>
        <v>10.673913043478262</v>
      </c>
      <c r="M12" s="29">
        <f t="shared" si="1"/>
        <v>14.878787878787879</v>
      </c>
      <c r="N12" s="30">
        <f t="shared" si="2"/>
        <v>47.725729803122881</v>
      </c>
    </row>
    <row r="13" spans="1:14" ht="24" customHeight="1">
      <c r="A13" s="25" t="s">
        <v>46</v>
      </c>
      <c r="B13" s="26" t="s">
        <v>47</v>
      </c>
      <c r="C13" s="27">
        <v>18</v>
      </c>
      <c r="D13" s="9">
        <v>71</v>
      </c>
      <c r="E13" s="27">
        <v>120</v>
      </c>
      <c r="F13" s="9">
        <v>975</v>
      </c>
      <c r="G13" s="27">
        <v>872</v>
      </c>
      <c r="H13" s="9">
        <v>1847</v>
      </c>
      <c r="I13" s="27">
        <v>68</v>
      </c>
      <c r="J13" s="9">
        <v>87</v>
      </c>
      <c r="K13" s="27">
        <v>155</v>
      </c>
      <c r="L13" s="28">
        <f t="shared" si="0"/>
        <v>11.916129032258064</v>
      </c>
      <c r="M13" s="29">
        <f t="shared" si="1"/>
        <v>15.391666666666667</v>
      </c>
      <c r="N13" s="30">
        <f t="shared" si="2"/>
        <v>47.211694639956683</v>
      </c>
    </row>
    <row r="14" spans="1:14" ht="24" customHeight="1">
      <c r="A14" s="25" t="s">
        <v>48</v>
      </c>
      <c r="B14" s="26" t="s">
        <v>49</v>
      </c>
      <c r="C14" s="27">
        <v>23</v>
      </c>
      <c r="D14" s="9">
        <v>105</v>
      </c>
      <c r="E14" s="27">
        <v>190</v>
      </c>
      <c r="F14" s="9">
        <v>1645</v>
      </c>
      <c r="G14" s="27">
        <v>1575</v>
      </c>
      <c r="H14" s="9">
        <v>3220</v>
      </c>
      <c r="I14" s="27">
        <v>113</v>
      </c>
      <c r="J14" s="9">
        <v>142</v>
      </c>
      <c r="K14" s="27">
        <v>255</v>
      </c>
      <c r="L14" s="28">
        <f t="shared" si="0"/>
        <v>12.627450980392156</v>
      </c>
      <c r="M14" s="29">
        <f t="shared" si="1"/>
        <v>16.94736842105263</v>
      </c>
      <c r="N14" s="30">
        <f t="shared" si="2"/>
        <v>48.913043478260867</v>
      </c>
    </row>
    <row r="15" spans="1:14" ht="24" customHeight="1">
      <c r="A15" s="25" t="s">
        <v>50</v>
      </c>
      <c r="B15" s="26" t="s">
        <v>51</v>
      </c>
      <c r="C15" s="27">
        <v>28</v>
      </c>
      <c r="D15" s="9">
        <v>93</v>
      </c>
      <c r="E15" s="27">
        <v>199</v>
      </c>
      <c r="F15" s="9">
        <v>1808</v>
      </c>
      <c r="G15" s="27">
        <v>1623</v>
      </c>
      <c r="H15" s="9">
        <v>3431</v>
      </c>
      <c r="I15" s="27">
        <v>115</v>
      </c>
      <c r="J15" s="9">
        <v>99</v>
      </c>
      <c r="K15" s="27">
        <v>214</v>
      </c>
      <c r="L15" s="28">
        <f t="shared" si="0"/>
        <v>16.032710280373831</v>
      </c>
      <c r="M15" s="29">
        <f t="shared" si="1"/>
        <v>17.241206030150753</v>
      </c>
      <c r="N15" s="30">
        <f t="shared" si="2"/>
        <v>47.303993004954826</v>
      </c>
    </row>
    <row r="16" spans="1:14" ht="24" customHeight="1">
      <c r="A16" s="25" t="s">
        <v>52</v>
      </c>
      <c r="B16" s="26" t="s">
        <v>53</v>
      </c>
      <c r="C16" s="27">
        <v>11</v>
      </c>
      <c r="D16" s="9">
        <v>43</v>
      </c>
      <c r="E16" s="27">
        <v>71</v>
      </c>
      <c r="F16" s="9">
        <v>612</v>
      </c>
      <c r="G16" s="27">
        <v>534</v>
      </c>
      <c r="H16" s="9">
        <v>1146</v>
      </c>
      <c r="I16" s="27">
        <v>55</v>
      </c>
      <c r="J16" s="9">
        <v>39</v>
      </c>
      <c r="K16" s="27">
        <v>94</v>
      </c>
      <c r="L16" s="28">
        <f t="shared" si="0"/>
        <v>12.191489361702128</v>
      </c>
      <c r="M16" s="29">
        <f t="shared" si="1"/>
        <v>16.140845070422536</v>
      </c>
      <c r="N16" s="30">
        <f t="shared" si="2"/>
        <v>46.596858638743456</v>
      </c>
    </row>
    <row r="17" spans="1:14" ht="24" customHeight="1">
      <c r="A17" s="25" t="s">
        <v>54</v>
      </c>
      <c r="B17" s="26" t="s">
        <v>55</v>
      </c>
      <c r="C17" s="27">
        <v>14</v>
      </c>
      <c r="D17" s="9">
        <v>58</v>
      </c>
      <c r="E17" s="27">
        <v>109</v>
      </c>
      <c r="F17" s="9">
        <v>1015</v>
      </c>
      <c r="G17" s="27">
        <v>904</v>
      </c>
      <c r="H17" s="9">
        <v>1919</v>
      </c>
      <c r="I17" s="27">
        <v>48</v>
      </c>
      <c r="J17" s="9">
        <v>68</v>
      </c>
      <c r="K17" s="27">
        <v>116</v>
      </c>
      <c r="L17" s="28">
        <f t="shared" si="0"/>
        <v>16.543103448275861</v>
      </c>
      <c r="M17" s="29">
        <f t="shared" si="1"/>
        <v>17.605504587155963</v>
      </c>
      <c r="N17" s="30">
        <f t="shared" si="2"/>
        <v>47.107868681605005</v>
      </c>
    </row>
    <row r="18" spans="1:14" ht="24" customHeight="1">
      <c r="A18" s="31" t="s">
        <v>56</v>
      </c>
      <c r="B18" s="32" t="s">
        <v>57</v>
      </c>
      <c r="C18" s="33">
        <v>192</v>
      </c>
      <c r="D18" s="34">
        <v>759</v>
      </c>
      <c r="E18" s="33">
        <v>1381</v>
      </c>
      <c r="F18" s="34">
        <v>11729</v>
      </c>
      <c r="G18" s="33">
        <v>10695</v>
      </c>
      <c r="H18" s="34">
        <v>22424</v>
      </c>
      <c r="I18" s="33">
        <v>837</v>
      </c>
      <c r="J18" s="34">
        <v>939</v>
      </c>
      <c r="K18" s="33">
        <v>1776</v>
      </c>
      <c r="L18" s="35">
        <f t="shared" si="0"/>
        <v>12.626126126126126</v>
      </c>
      <c r="M18" s="36">
        <f t="shared" si="1"/>
        <v>16.237509051412019</v>
      </c>
      <c r="N18" s="37">
        <f t="shared" si="2"/>
        <v>47.694434534427401</v>
      </c>
    </row>
    <row r="19" spans="1:14" ht="24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24" customHeight="1"/>
    <row r="26" spans="1:14" ht="24" customHeight="1"/>
    <row r="27" spans="1:14" ht="24" customHeight="1"/>
  </sheetData>
  <sheetProtection formatCells="0" formatColumns="0" formatRows="0" insertColumns="0" insertRows="0" insertHyperlinks="0" deleteColumns="0" deleteRows="0"/>
  <mergeCells count="7">
    <mergeCell ref="A19:N19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75</vt:lpstr>
      <vt:lpstr>'75'!Zone_d_impression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2014-09-10T13:02:02Z</dcterms:created>
  <dcterms:modified xsi:type="dcterms:W3CDTF">2014-09-11T12:50:38Z</dcterms:modified>
</cp:coreProperties>
</file>