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'76'!$A$1:$N$23</definedName>
  </definedNames>
  <calcPr calcId="145621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<sst xmlns="http://schemas.openxmlformats.org/spreadsheetml/2006/main" count="68" uniqueCount="60">
  <si>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</si>
  <si>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</si>
  <si>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</si>
  <si>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</si>
  <si>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</si>
  <si>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</si>
  <si>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</si>
  <si>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</si>
  <si>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</si>
  <si>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</si>
  <si>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</si>
  <si>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</si>
  <si>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</si>
  <si>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</si>
  <si>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</si>
  <si>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</si>
  <si>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</si>
  <si>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</si>
  <si>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</si>
  <si>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</si>
  <si>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</si>
  <si>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</si>
  <si>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</si>
  <si>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</si>
  <si>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</si>
  <si>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</si>
  <si>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</si>
  <si>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</si>
  <si>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</si>
  <si>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</si>
  <si>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</si>
  <si>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</si>
  <si>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</si>
  <si>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</si>
  <si>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الكاف الشرقية</t>
  </si>
  <si>
    <t>EL KEF EST</t>
  </si>
  <si>
    <t>الكاف الغربية</t>
  </si>
  <si>
    <t>EL KEF OUEST</t>
  </si>
  <si>
    <t>نبر</t>
  </si>
  <si>
    <t>NEBEUR</t>
  </si>
  <si>
    <t>ساقية سيدي يوسف</t>
  </si>
  <si>
    <t>SAKIET SIDI YOUSSEF</t>
  </si>
  <si>
    <t>تاجروين</t>
  </si>
  <si>
    <t>TAJEROUINE</t>
  </si>
  <si>
    <t>الجريصة</t>
  </si>
  <si>
    <t>JERISSA</t>
  </si>
  <si>
    <t>قلعة سنان</t>
  </si>
  <si>
    <t>KALAAT SENAN</t>
  </si>
  <si>
    <t>القلعة الخصبة</t>
  </si>
  <si>
    <t>KALAA KHASBA</t>
  </si>
  <si>
    <t>الدهماني</t>
  </si>
  <si>
    <t>DAHMANI</t>
  </si>
  <si>
    <t>القصور</t>
  </si>
  <si>
    <t>EL KSOUR</t>
  </si>
  <si>
    <t>السرس</t>
  </si>
  <si>
    <t>LE SERS</t>
  </si>
  <si>
    <t>الجمــلة</t>
  </si>
  <si>
    <t xml:space="preserve">  TOTAL</t>
  </si>
  <si>
    <t>جدول76: معطيات المرحلة الإبتدائية حسب المعتمدية بالمندوبية الجهوية للتربية بـالكاف</t>
  </si>
  <si>
    <t>Tableau76: Données du cycle primaire par délégation pour le commissariat régional de l’éducation du Kef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</si>
</sst>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12" xfId="1" applyFont="1" applyBorder="1"/>
    <xf numFmtId="0" fontId="4" fillId="0" borderId="11" xfId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abSelected="1" workbookViewId="0">
      <selection activeCell="F9" sqref="F9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7.95" customHeight="1">
      <c r="A2" s="41" t="s">
        <v>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2" t="s">
        <v>2</v>
      </c>
      <c r="G3" s="42"/>
      <c r="H3" s="43"/>
      <c r="I3" s="42" t="s">
        <v>3</v>
      </c>
      <c r="J3" s="42"/>
      <c r="K3" s="42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4" t="s">
        <v>10</v>
      </c>
      <c r="G4" s="44"/>
      <c r="H4" s="45"/>
      <c r="I4" s="46" t="s">
        <v>11</v>
      </c>
      <c r="J4" s="46"/>
      <c r="K4" s="46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23</v>
      </c>
      <c r="D7" s="21">
        <v>122</v>
      </c>
      <c r="E7" s="20">
        <v>236</v>
      </c>
      <c r="F7" s="21">
        <v>1895</v>
      </c>
      <c r="G7" s="20">
        <v>1898</v>
      </c>
      <c r="H7" s="21">
        <v>3793</v>
      </c>
      <c r="I7" s="20">
        <v>119</v>
      </c>
      <c r="J7" s="21">
        <v>241</v>
      </c>
      <c r="K7" s="20">
        <v>360</v>
      </c>
      <c r="L7" s="22">
        <f>H7/K7</f>
        <v>10.536111111111111</v>
      </c>
      <c r="M7" s="23">
        <f>H7/E7</f>
        <v>16.072033898305083</v>
      </c>
      <c r="N7" s="24">
        <f>G7/H7*100</f>
        <v>50.039546533087261</v>
      </c>
    </row>
    <row r="8" spans="1:14" ht="24" customHeight="1">
      <c r="A8" s="25" t="s">
        <v>36</v>
      </c>
      <c r="B8" s="26" t="s">
        <v>37</v>
      </c>
      <c r="C8" s="27">
        <v>11</v>
      </c>
      <c r="D8" s="9">
        <v>70</v>
      </c>
      <c r="E8" s="27">
        <v>139</v>
      </c>
      <c r="F8" s="9">
        <v>1434</v>
      </c>
      <c r="G8" s="27">
        <v>1307</v>
      </c>
      <c r="H8" s="9">
        <v>2741</v>
      </c>
      <c r="I8" s="27">
        <v>60</v>
      </c>
      <c r="J8" s="9">
        <v>152</v>
      </c>
      <c r="K8" s="27">
        <v>212</v>
      </c>
      <c r="L8" s="28">
        <f t="shared" ref="L8:L18" si="0">H8/K8</f>
        <v>12.929245283018869</v>
      </c>
      <c r="M8" s="29">
        <f t="shared" ref="M8:M18" si="1">H8/E8</f>
        <v>19.719424460431654</v>
      </c>
      <c r="N8" s="30">
        <f t="shared" ref="N8:N18" si="2">G8/H8*100</f>
        <v>47.683327252827432</v>
      </c>
    </row>
    <row r="9" spans="1:14" ht="24" customHeight="1">
      <c r="A9" s="25" t="s">
        <v>38</v>
      </c>
      <c r="B9" s="26" t="s">
        <v>39</v>
      </c>
      <c r="C9" s="27">
        <v>25</v>
      </c>
      <c r="D9" s="9">
        <v>96</v>
      </c>
      <c r="E9" s="27">
        <v>160</v>
      </c>
      <c r="F9" s="9">
        <v>1278</v>
      </c>
      <c r="G9" s="27">
        <v>1117</v>
      </c>
      <c r="H9" s="9">
        <v>2395</v>
      </c>
      <c r="I9" s="27">
        <v>93</v>
      </c>
      <c r="J9" s="9">
        <v>107</v>
      </c>
      <c r="K9" s="27">
        <v>200</v>
      </c>
      <c r="L9" s="28">
        <f t="shared" si="0"/>
        <v>11.975</v>
      </c>
      <c r="M9" s="29">
        <f t="shared" si="1"/>
        <v>14.96875</v>
      </c>
      <c r="N9" s="30">
        <f t="shared" si="2"/>
        <v>46.638830897703549</v>
      </c>
    </row>
    <row r="10" spans="1:14" ht="24" customHeight="1">
      <c r="A10" s="25" t="s">
        <v>40</v>
      </c>
      <c r="B10" s="26" t="s">
        <v>41</v>
      </c>
      <c r="C10" s="27">
        <v>20</v>
      </c>
      <c r="D10" s="9">
        <v>72</v>
      </c>
      <c r="E10" s="27">
        <v>110</v>
      </c>
      <c r="F10" s="9">
        <v>812</v>
      </c>
      <c r="G10" s="27">
        <v>830</v>
      </c>
      <c r="H10" s="9">
        <v>1642</v>
      </c>
      <c r="I10" s="27">
        <v>63</v>
      </c>
      <c r="J10" s="9">
        <v>78</v>
      </c>
      <c r="K10" s="27">
        <v>141</v>
      </c>
      <c r="L10" s="28">
        <f t="shared" si="0"/>
        <v>11.645390070921986</v>
      </c>
      <c r="M10" s="29">
        <f t="shared" si="1"/>
        <v>14.927272727272728</v>
      </c>
      <c r="N10" s="30">
        <f t="shared" si="2"/>
        <v>50.548112058465286</v>
      </c>
    </row>
    <row r="11" spans="1:14" ht="24" customHeight="1">
      <c r="A11" s="25" t="s">
        <v>42</v>
      </c>
      <c r="B11" s="26" t="s">
        <v>43</v>
      </c>
      <c r="C11" s="27">
        <v>25</v>
      </c>
      <c r="D11" s="9">
        <v>88</v>
      </c>
      <c r="E11" s="27">
        <v>162</v>
      </c>
      <c r="F11" s="9">
        <v>1290</v>
      </c>
      <c r="G11" s="27">
        <v>1155</v>
      </c>
      <c r="H11" s="9">
        <v>2445</v>
      </c>
      <c r="I11" s="27">
        <v>114</v>
      </c>
      <c r="J11" s="9">
        <v>117</v>
      </c>
      <c r="K11" s="27">
        <v>231</v>
      </c>
      <c r="L11" s="28">
        <f t="shared" si="0"/>
        <v>10.584415584415584</v>
      </c>
      <c r="M11" s="29">
        <f t="shared" si="1"/>
        <v>15.092592592592593</v>
      </c>
      <c r="N11" s="30">
        <f t="shared" si="2"/>
        <v>47.239263803680984</v>
      </c>
    </row>
    <row r="12" spans="1:14" ht="24" customHeight="1">
      <c r="A12" s="25" t="s">
        <v>44</v>
      </c>
      <c r="B12" s="26" t="s">
        <v>45</v>
      </c>
      <c r="C12" s="27">
        <v>13</v>
      </c>
      <c r="D12" s="9">
        <v>45</v>
      </c>
      <c r="E12" s="27">
        <v>70</v>
      </c>
      <c r="F12" s="9">
        <v>461</v>
      </c>
      <c r="G12" s="27">
        <v>391</v>
      </c>
      <c r="H12" s="9">
        <v>852</v>
      </c>
      <c r="I12" s="27">
        <v>46</v>
      </c>
      <c r="J12" s="9">
        <v>46</v>
      </c>
      <c r="K12" s="27">
        <v>92</v>
      </c>
      <c r="L12" s="28">
        <f t="shared" si="0"/>
        <v>9.2608695652173907</v>
      </c>
      <c r="M12" s="29">
        <f t="shared" si="1"/>
        <v>12.171428571428571</v>
      </c>
      <c r="N12" s="30">
        <f t="shared" si="2"/>
        <v>45.892018779342727</v>
      </c>
    </row>
    <row r="13" spans="1:14" ht="24" customHeight="1">
      <c r="A13" s="25" t="s">
        <v>46</v>
      </c>
      <c r="B13" s="26" t="s">
        <v>47</v>
      </c>
      <c r="C13" s="27">
        <v>15</v>
      </c>
      <c r="D13" s="9">
        <v>48</v>
      </c>
      <c r="E13" s="27">
        <v>92</v>
      </c>
      <c r="F13" s="9">
        <v>770</v>
      </c>
      <c r="G13" s="27">
        <v>665</v>
      </c>
      <c r="H13" s="9">
        <v>1435</v>
      </c>
      <c r="I13" s="27">
        <v>61</v>
      </c>
      <c r="J13" s="9">
        <v>51</v>
      </c>
      <c r="K13" s="27">
        <v>112</v>
      </c>
      <c r="L13" s="28">
        <f t="shared" si="0"/>
        <v>12.8125</v>
      </c>
      <c r="M13" s="29">
        <f t="shared" si="1"/>
        <v>15.597826086956522</v>
      </c>
      <c r="N13" s="30">
        <f t="shared" si="2"/>
        <v>46.341463414634148</v>
      </c>
    </row>
    <row r="14" spans="1:14" ht="24" customHeight="1">
      <c r="A14" s="25" t="s">
        <v>48</v>
      </c>
      <c r="B14" s="26" t="s">
        <v>49</v>
      </c>
      <c r="C14" s="27">
        <v>8</v>
      </c>
      <c r="D14" s="9">
        <v>29</v>
      </c>
      <c r="E14" s="27">
        <v>44</v>
      </c>
      <c r="F14" s="9">
        <v>251</v>
      </c>
      <c r="G14" s="27">
        <v>287</v>
      </c>
      <c r="H14" s="9">
        <v>538</v>
      </c>
      <c r="I14" s="27">
        <v>32</v>
      </c>
      <c r="J14" s="9">
        <v>26</v>
      </c>
      <c r="K14" s="27">
        <v>58</v>
      </c>
      <c r="L14" s="28">
        <f t="shared" si="0"/>
        <v>9.2758620689655178</v>
      </c>
      <c r="M14" s="29">
        <f t="shared" si="1"/>
        <v>12.227272727272727</v>
      </c>
      <c r="N14" s="30">
        <f t="shared" si="2"/>
        <v>53.3457249070632</v>
      </c>
    </row>
    <row r="15" spans="1:14" ht="24" customHeight="1">
      <c r="A15" s="25" t="s">
        <v>50</v>
      </c>
      <c r="B15" s="26" t="s">
        <v>51</v>
      </c>
      <c r="C15" s="27">
        <v>23</v>
      </c>
      <c r="D15" s="9">
        <v>91</v>
      </c>
      <c r="E15" s="27">
        <v>166</v>
      </c>
      <c r="F15" s="9">
        <v>1373</v>
      </c>
      <c r="G15" s="27">
        <v>1235</v>
      </c>
      <c r="H15" s="9">
        <v>2608</v>
      </c>
      <c r="I15" s="27">
        <v>93</v>
      </c>
      <c r="J15" s="9">
        <v>132</v>
      </c>
      <c r="K15" s="27">
        <v>225</v>
      </c>
      <c r="L15" s="28">
        <f t="shared" si="0"/>
        <v>11.591111111111111</v>
      </c>
      <c r="M15" s="29">
        <f t="shared" si="1"/>
        <v>15.710843373493976</v>
      </c>
      <c r="N15" s="30">
        <f t="shared" si="2"/>
        <v>47.354294478527606</v>
      </c>
    </row>
    <row r="16" spans="1:14" ht="24" customHeight="1">
      <c r="A16" s="25" t="s">
        <v>52</v>
      </c>
      <c r="B16" s="26" t="s">
        <v>53</v>
      </c>
      <c r="C16" s="27">
        <v>15</v>
      </c>
      <c r="D16" s="9">
        <v>58</v>
      </c>
      <c r="E16" s="27">
        <v>110</v>
      </c>
      <c r="F16" s="9">
        <v>898</v>
      </c>
      <c r="G16" s="27">
        <v>753</v>
      </c>
      <c r="H16" s="9">
        <v>1651</v>
      </c>
      <c r="I16" s="27">
        <v>58</v>
      </c>
      <c r="J16" s="9">
        <v>76</v>
      </c>
      <c r="K16" s="27">
        <v>134</v>
      </c>
      <c r="L16" s="28">
        <f t="shared" si="0"/>
        <v>12.32089552238806</v>
      </c>
      <c r="M16" s="29">
        <f t="shared" si="1"/>
        <v>15.00909090909091</v>
      </c>
      <c r="N16" s="30">
        <f t="shared" si="2"/>
        <v>45.608721986674745</v>
      </c>
    </row>
    <row r="17" spans="1:14" ht="24" customHeight="1">
      <c r="A17" s="25" t="s">
        <v>54</v>
      </c>
      <c r="B17" s="26" t="s">
        <v>55</v>
      </c>
      <c r="C17" s="27">
        <v>16</v>
      </c>
      <c r="D17" s="9">
        <v>77</v>
      </c>
      <c r="E17" s="27">
        <v>135</v>
      </c>
      <c r="F17" s="9">
        <v>1291</v>
      </c>
      <c r="G17" s="27">
        <v>1164</v>
      </c>
      <c r="H17" s="9">
        <v>2455</v>
      </c>
      <c r="I17" s="27">
        <v>93</v>
      </c>
      <c r="J17" s="9">
        <v>90</v>
      </c>
      <c r="K17" s="27">
        <v>183</v>
      </c>
      <c r="L17" s="28">
        <f t="shared" si="0"/>
        <v>13.415300546448087</v>
      </c>
      <c r="M17" s="29">
        <f t="shared" si="1"/>
        <v>18.185185185185187</v>
      </c>
      <c r="N17" s="30">
        <f t="shared" si="2"/>
        <v>47.413441955193477</v>
      </c>
    </row>
    <row r="18" spans="1:14" ht="24" customHeight="1">
      <c r="A18" s="31" t="s">
        <v>56</v>
      </c>
      <c r="B18" s="32" t="s">
        <v>57</v>
      </c>
      <c r="C18" s="33">
        <v>194</v>
      </c>
      <c r="D18" s="34">
        <v>796</v>
      </c>
      <c r="E18" s="33">
        <v>1424</v>
      </c>
      <c r="F18" s="34">
        <v>11753</v>
      </c>
      <c r="G18" s="33">
        <v>10802</v>
      </c>
      <c r="H18" s="34">
        <v>22555</v>
      </c>
      <c r="I18" s="33">
        <v>832</v>
      </c>
      <c r="J18" s="34">
        <v>1116</v>
      </c>
      <c r="K18" s="33">
        <v>1948</v>
      </c>
      <c r="L18" s="35">
        <f t="shared" si="0"/>
        <v>11.578542094455852</v>
      </c>
      <c r="M18" s="36">
        <f t="shared" si="1"/>
        <v>15.839185393258427</v>
      </c>
      <c r="N18" s="37">
        <f t="shared" si="2"/>
        <v>47.891819995566394</v>
      </c>
    </row>
    <row r="19" spans="1:14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24" customHeight="1"/>
    <row r="26" spans="1:14" ht="24" customHeight="1"/>
  </sheetData>
  <sheetProtection formatCells="0" formatColumns="0" formatRows="0" insertColumns="0" insertRows="0" insertHyperlinks="0" deleteColumns="0" deleteRows="0"/>
  <mergeCells count="7">
    <mergeCell ref="A19:N19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76</vt:lpstr>
      <vt:lpstr>'76'!Zone_d_impression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2014-09-10T13:02:12Z</dcterms:created>
  <dcterms:modified xsi:type="dcterms:W3CDTF">2014-09-11T14:55:57Z</dcterms:modified>
</cp:coreProperties>
</file>