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'89'!$A$1:$N$23</definedName>
  </definedNames>
  <calcPr calcId="145621"/>
</workbook>
</file>

<file path=xl/calcChain.xml><?xml version="1.0" encoding="utf-8"?>
<calcChain xmlns="http://schemas.openxmlformats.org/spreadsheetml/2006/main">
  <c r="N20" i="1" l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<sst xmlns="http://schemas.openxmlformats.org/spreadsheetml/2006/main" count="72" uniqueCount="64">
  <si>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</si>
  <si>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</si>
  <si>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</si>
  <si>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</si>
  <si>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</si>
  <si>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</si>
  <si>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</si>
  <si>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</si>
  <si>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</si>
  <si>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</si>
  <si>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</si>
  <si>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</si>
  <si>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</si>
  <si>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</si>
  <si>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</si>
  <si>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</si>
  <si>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</si>
  <si>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</si>
  <si>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</si>
  <si>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</si>
  <si>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</si>
  <si>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</si>
  <si>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</si>
  <si>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</si>
  <si>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</si>
  <si>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</si>
  <si>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</si>
  <si>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</si>
  <si>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</si>
  <si>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</si>
  <si>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</si>
  <si>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</si>
  <si>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</si>
  <si>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</si>
  <si>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المنستير</t>
  </si>
  <si>
    <t>MONASTIR</t>
  </si>
  <si>
    <t>قصيبة المديوني</t>
  </si>
  <si>
    <t>KSIBET MEDIOUNI</t>
  </si>
  <si>
    <t>الوردنين</t>
  </si>
  <si>
    <t>OUERDANINE</t>
  </si>
  <si>
    <t>الساحلين</t>
  </si>
  <si>
    <t>SAHLINE</t>
  </si>
  <si>
    <t>زرمدين</t>
  </si>
  <si>
    <t>ZARAMDINE</t>
  </si>
  <si>
    <t>بني حسان</t>
  </si>
  <si>
    <t>BENI HASSEN</t>
  </si>
  <si>
    <t>جمال</t>
  </si>
  <si>
    <t>JEMMAL</t>
  </si>
  <si>
    <t>بنبلة</t>
  </si>
  <si>
    <t>BENBLA</t>
  </si>
  <si>
    <t>المكنين</t>
  </si>
  <si>
    <t>MOKNINE</t>
  </si>
  <si>
    <t>البقالطة</t>
  </si>
  <si>
    <t>BEKALTA</t>
  </si>
  <si>
    <t>طبلبة</t>
  </si>
  <si>
    <t>TEBOULBA</t>
  </si>
  <si>
    <t>قصر هلال</t>
  </si>
  <si>
    <t>KSAR HELLAL</t>
  </si>
  <si>
    <t>صيادة لمطة بوحجر</t>
  </si>
  <si>
    <t>SAYADA LAMTA BOUHJAR</t>
  </si>
  <si>
    <t>الجمــلة</t>
  </si>
  <si>
    <t xml:space="preserve">  TOTAL</t>
  </si>
  <si>
    <t>Tableau89: Données du cycle primaire par délégation pour le commissariat régional de l’éducation de Monastir</t>
  </si>
  <si>
    <t>جدول89: معطيات المرحلة الإبتدائية حسب المعتمدية بالمندوبية الجهوية للتربية بـالمنستير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</si>
</sst>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1" xfId="1" applyFont="1" applyBorder="1"/>
    <xf numFmtId="0" fontId="4" fillId="0" borderId="7" xfId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8" xfId="1" applyNumberFormat="1" applyFont="1" applyBorder="1"/>
    <xf numFmtId="0" fontId="1" fillId="0" borderId="0" xfId="1" applyAlignment="1"/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abSelected="1" workbookViewId="0">
      <selection activeCell="A2" sqref="A2:N2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7.95" customHeight="1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39" t="s">
        <v>2</v>
      </c>
      <c r="G3" s="39"/>
      <c r="H3" s="40"/>
      <c r="I3" s="39" t="s">
        <v>3</v>
      </c>
      <c r="J3" s="39"/>
      <c r="K3" s="39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1" t="s">
        <v>10</v>
      </c>
      <c r="G4" s="41"/>
      <c r="H4" s="42"/>
      <c r="I4" s="43" t="s">
        <v>11</v>
      </c>
      <c r="J4" s="43"/>
      <c r="K4" s="43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8"/>
      <c r="B6" s="9" t="s">
        <v>23</v>
      </c>
      <c r="C6" s="14" t="s">
        <v>24</v>
      </c>
      <c r="D6" s="15" t="s">
        <v>25</v>
      </c>
      <c r="E6" s="14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4" t="s">
        <v>33</v>
      </c>
      <c r="N6" s="16" t="s">
        <v>28</v>
      </c>
    </row>
    <row r="7" spans="1:14" ht="24" customHeight="1">
      <c r="A7" s="2" t="s">
        <v>34</v>
      </c>
      <c r="B7" s="19" t="s">
        <v>35</v>
      </c>
      <c r="C7" s="20">
        <v>20</v>
      </c>
      <c r="D7" s="21">
        <v>191</v>
      </c>
      <c r="E7" s="20">
        <v>324</v>
      </c>
      <c r="F7" s="21">
        <v>4619</v>
      </c>
      <c r="G7" s="20">
        <v>4210</v>
      </c>
      <c r="H7" s="21">
        <v>8829</v>
      </c>
      <c r="I7" s="20">
        <v>93</v>
      </c>
      <c r="J7" s="21">
        <v>361</v>
      </c>
      <c r="K7" s="20">
        <v>454</v>
      </c>
      <c r="L7" s="22">
        <f>H7/K7</f>
        <v>19.447136563876651</v>
      </c>
      <c r="M7" s="23">
        <f>H7/E7</f>
        <v>27.25</v>
      </c>
      <c r="N7" s="24">
        <f>G7/H7*100</f>
        <v>47.683769396307625</v>
      </c>
    </row>
    <row r="8" spans="1:14" ht="24" customHeight="1">
      <c r="A8" s="25" t="s">
        <v>36</v>
      </c>
      <c r="B8" s="26" t="s">
        <v>37</v>
      </c>
      <c r="C8" s="27">
        <v>10</v>
      </c>
      <c r="D8" s="9">
        <v>84</v>
      </c>
      <c r="E8" s="27">
        <v>146</v>
      </c>
      <c r="F8" s="9">
        <v>2046</v>
      </c>
      <c r="G8" s="27">
        <v>1883</v>
      </c>
      <c r="H8" s="9">
        <v>3929</v>
      </c>
      <c r="I8" s="27">
        <v>52</v>
      </c>
      <c r="J8" s="9">
        <v>149</v>
      </c>
      <c r="K8" s="27">
        <v>201</v>
      </c>
      <c r="L8" s="28">
        <f t="shared" ref="L8:L20" si="0">H8/K8</f>
        <v>19.547263681592039</v>
      </c>
      <c r="M8" s="29">
        <f t="shared" ref="M8:M20" si="1">H8/E8</f>
        <v>26.910958904109588</v>
      </c>
      <c r="N8" s="30">
        <f t="shared" ref="N8:N20" si="2">G8/H8*100</f>
        <v>47.925680834818017</v>
      </c>
    </row>
    <row r="9" spans="1:14" ht="24" customHeight="1">
      <c r="A9" s="25" t="s">
        <v>38</v>
      </c>
      <c r="B9" s="26" t="s">
        <v>39</v>
      </c>
      <c r="C9" s="27">
        <v>7</v>
      </c>
      <c r="D9" s="9">
        <v>46</v>
      </c>
      <c r="E9" s="27">
        <v>89</v>
      </c>
      <c r="F9" s="9">
        <v>1255</v>
      </c>
      <c r="G9" s="27">
        <v>1117</v>
      </c>
      <c r="H9" s="9">
        <v>2372</v>
      </c>
      <c r="I9" s="27">
        <v>36</v>
      </c>
      <c r="J9" s="9">
        <v>78</v>
      </c>
      <c r="K9" s="27">
        <v>114</v>
      </c>
      <c r="L9" s="28">
        <f t="shared" si="0"/>
        <v>20.807017543859651</v>
      </c>
      <c r="M9" s="29">
        <f t="shared" si="1"/>
        <v>26.651685393258425</v>
      </c>
      <c r="N9" s="30">
        <f t="shared" si="2"/>
        <v>47.091062394603711</v>
      </c>
    </row>
    <row r="10" spans="1:14" ht="24" customHeight="1">
      <c r="A10" s="25" t="s">
        <v>40</v>
      </c>
      <c r="B10" s="26" t="s">
        <v>41</v>
      </c>
      <c r="C10" s="27">
        <v>6</v>
      </c>
      <c r="D10" s="9">
        <v>55</v>
      </c>
      <c r="E10" s="27">
        <v>97</v>
      </c>
      <c r="F10" s="9">
        <v>1315</v>
      </c>
      <c r="G10" s="27">
        <v>1225</v>
      </c>
      <c r="H10" s="9">
        <v>2540</v>
      </c>
      <c r="I10" s="27">
        <v>34</v>
      </c>
      <c r="J10" s="9">
        <v>94</v>
      </c>
      <c r="K10" s="27">
        <v>128</v>
      </c>
      <c r="L10" s="28">
        <f t="shared" si="0"/>
        <v>19.84375</v>
      </c>
      <c r="M10" s="29">
        <f t="shared" si="1"/>
        <v>26.185567010309278</v>
      </c>
      <c r="N10" s="30">
        <f t="shared" si="2"/>
        <v>48.228346456692911</v>
      </c>
    </row>
    <row r="11" spans="1:14" ht="24" customHeight="1">
      <c r="A11" s="25" t="s">
        <v>42</v>
      </c>
      <c r="B11" s="26" t="s">
        <v>43</v>
      </c>
      <c r="C11" s="27">
        <v>14</v>
      </c>
      <c r="D11" s="9">
        <v>85</v>
      </c>
      <c r="E11" s="27">
        <v>135</v>
      </c>
      <c r="F11" s="9">
        <v>1659</v>
      </c>
      <c r="G11" s="27">
        <v>1509</v>
      </c>
      <c r="H11" s="9">
        <v>3168</v>
      </c>
      <c r="I11" s="27">
        <v>83</v>
      </c>
      <c r="J11" s="9">
        <v>87</v>
      </c>
      <c r="K11" s="27">
        <v>170</v>
      </c>
      <c r="L11" s="28">
        <f t="shared" si="0"/>
        <v>18.63529411764706</v>
      </c>
      <c r="M11" s="29">
        <f t="shared" si="1"/>
        <v>23.466666666666665</v>
      </c>
      <c r="N11" s="30">
        <f t="shared" si="2"/>
        <v>47.632575757575758</v>
      </c>
    </row>
    <row r="12" spans="1:14" ht="24" customHeight="1">
      <c r="A12" s="25" t="s">
        <v>44</v>
      </c>
      <c r="B12" s="26" t="s">
        <v>45</v>
      </c>
      <c r="C12" s="27">
        <v>6</v>
      </c>
      <c r="D12" s="9">
        <v>34</v>
      </c>
      <c r="E12" s="27">
        <v>66</v>
      </c>
      <c r="F12" s="9">
        <v>780</v>
      </c>
      <c r="G12" s="27">
        <v>714</v>
      </c>
      <c r="H12" s="9">
        <v>1494</v>
      </c>
      <c r="I12" s="27">
        <v>39</v>
      </c>
      <c r="J12" s="9">
        <v>44</v>
      </c>
      <c r="K12" s="27">
        <v>83</v>
      </c>
      <c r="L12" s="28">
        <f t="shared" si="0"/>
        <v>18</v>
      </c>
      <c r="M12" s="29">
        <f t="shared" si="1"/>
        <v>22.636363636363637</v>
      </c>
      <c r="N12" s="30">
        <f t="shared" si="2"/>
        <v>47.791164658634536</v>
      </c>
    </row>
    <row r="13" spans="1:14" ht="24" customHeight="1">
      <c r="A13" s="25" t="s">
        <v>46</v>
      </c>
      <c r="B13" s="26" t="s">
        <v>47</v>
      </c>
      <c r="C13" s="27">
        <v>17</v>
      </c>
      <c r="D13" s="9">
        <v>154</v>
      </c>
      <c r="E13" s="27">
        <v>267</v>
      </c>
      <c r="F13" s="9">
        <v>3821</v>
      </c>
      <c r="G13" s="27">
        <v>3592</v>
      </c>
      <c r="H13" s="9">
        <v>7413</v>
      </c>
      <c r="I13" s="27">
        <v>105</v>
      </c>
      <c r="J13" s="9">
        <v>245</v>
      </c>
      <c r="K13" s="27">
        <v>350</v>
      </c>
      <c r="L13" s="28">
        <f t="shared" si="0"/>
        <v>21.18</v>
      </c>
      <c r="M13" s="29">
        <f t="shared" si="1"/>
        <v>27.764044943820224</v>
      </c>
      <c r="N13" s="30">
        <f t="shared" si="2"/>
        <v>48.455416160798599</v>
      </c>
    </row>
    <row r="14" spans="1:14" ht="24" customHeight="1">
      <c r="A14" s="25" t="s">
        <v>48</v>
      </c>
      <c r="B14" s="26" t="s">
        <v>49</v>
      </c>
      <c r="C14" s="27">
        <v>9</v>
      </c>
      <c r="D14" s="9">
        <v>81</v>
      </c>
      <c r="E14" s="27">
        <v>129</v>
      </c>
      <c r="F14" s="9">
        <v>1890</v>
      </c>
      <c r="G14" s="27">
        <v>1784</v>
      </c>
      <c r="H14" s="9">
        <v>3674</v>
      </c>
      <c r="I14" s="27">
        <v>45</v>
      </c>
      <c r="J14" s="9">
        <v>122</v>
      </c>
      <c r="K14" s="27">
        <v>167</v>
      </c>
      <c r="L14" s="28">
        <f t="shared" si="0"/>
        <v>22</v>
      </c>
      <c r="M14" s="29">
        <f t="shared" si="1"/>
        <v>28.480620155038761</v>
      </c>
      <c r="N14" s="30">
        <f t="shared" si="2"/>
        <v>48.557430593358738</v>
      </c>
    </row>
    <row r="15" spans="1:14" ht="24" customHeight="1">
      <c r="A15" s="25" t="s">
        <v>50</v>
      </c>
      <c r="B15" s="26" t="s">
        <v>51</v>
      </c>
      <c r="C15" s="27">
        <v>34</v>
      </c>
      <c r="D15" s="9">
        <v>216</v>
      </c>
      <c r="E15" s="27">
        <v>396</v>
      </c>
      <c r="F15" s="9">
        <v>5462</v>
      </c>
      <c r="G15" s="27">
        <v>5076</v>
      </c>
      <c r="H15" s="9">
        <v>10538</v>
      </c>
      <c r="I15" s="27">
        <v>162</v>
      </c>
      <c r="J15" s="9">
        <v>349</v>
      </c>
      <c r="K15" s="27">
        <v>511</v>
      </c>
      <c r="L15" s="28">
        <f t="shared" si="0"/>
        <v>20.622309197651663</v>
      </c>
      <c r="M15" s="29">
        <f t="shared" si="1"/>
        <v>26.611111111111111</v>
      </c>
      <c r="N15" s="30">
        <f t="shared" si="2"/>
        <v>48.168532928449423</v>
      </c>
    </row>
    <row r="16" spans="1:14" ht="24" customHeight="1">
      <c r="A16" s="25" t="s">
        <v>52</v>
      </c>
      <c r="B16" s="26" t="s">
        <v>53</v>
      </c>
      <c r="C16" s="27">
        <v>7</v>
      </c>
      <c r="D16" s="9">
        <v>37</v>
      </c>
      <c r="E16" s="27">
        <v>71</v>
      </c>
      <c r="F16" s="9">
        <v>862</v>
      </c>
      <c r="G16" s="27">
        <v>789</v>
      </c>
      <c r="H16" s="9">
        <v>1651</v>
      </c>
      <c r="I16" s="27">
        <v>39</v>
      </c>
      <c r="J16" s="9">
        <v>54</v>
      </c>
      <c r="K16" s="27">
        <v>93</v>
      </c>
      <c r="L16" s="28">
        <f t="shared" si="0"/>
        <v>17.752688172043012</v>
      </c>
      <c r="M16" s="29">
        <f t="shared" si="1"/>
        <v>23.253521126760564</v>
      </c>
      <c r="N16" s="30">
        <f t="shared" si="2"/>
        <v>47.789218655360386</v>
      </c>
    </row>
    <row r="17" spans="1:14" ht="24" customHeight="1">
      <c r="A17" s="25" t="s">
        <v>54</v>
      </c>
      <c r="B17" s="26" t="s">
        <v>55</v>
      </c>
      <c r="C17" s="27">
        <v>8</v>
      </c>
      <c r="D17" s="9">
        <v>91</v>
      </c>
      <c r="E17" s="27">
        <v>151</v>
      </c>
      <c r="F17" s="9">
        <v>2063</v>
      </c>
      <c r="G17" s="27">
        <v>2018</v>
      </c>
      <c r="H17" s="9">
        <v>4081</v>
      </c>
      <c r="I17" s="27">
        <v>49</v>
      </c>
      <c r="J17" s="9">
        <v>156</v>
      </c>
      <c r="K17" s="27">
        <v>205</v>
      </c>
      <c r="L17" s="28">
        <f t="shared" si="0"/>
        <v>19.907317073170731</v>
      </c>
      <c r="M17" s="29">
        <f t="shared" si="1"/>
        <v>27.026490066225165</v>
      </c>
      <c r="N17" s="30">
        <f t="shared" si="2"/>
        <v>49.44866454300417</v>
      </c>
    </row>
    <row r="18" spans="1:14" ht="24" customHeight="1">
      <c r="A18" s="25" t="s">
        <v>56</v>
      </c>
      <c r="B18" s="26" t="s">
        <v>57</v>
      </c>
      <c r="C18" s="27">
        <v>11</v>
      </c>
      <c r="D18" s="9">
        <v>114</v>
      </c>
      <c r="E18" s="27">
        <v>177</v>
      </c>
      <c r="F18" s="9">
        <v>2492</v>
      </c>
      <c r="G18" s="27">
        <v>2284</v>
      </c>
      <c r="H18" s="9">
        <v>4776</v>
      </c>
      <c r="I18" s="27">
        <v>64</v>
      </c>
      <c r="J18" s="9">
        <v>175</v>
      </c>
      <c r="K18" s="27">
        <v>239</v>
      </c>
      <c r="L18" s="28">
        <f t="shared" si="0"/>
        <v>19.98326359832636</v>
      </c>
      <c r="M18" s="29">
        <f t="shared" si="1"/>
        <v>26.983050847457626</v>
      </c>
      <c r="N18" s="30">
        <f t="shared" si="2"/>
        <v>47.822445561139027</v>
      </c>
    </row>
    <row r="19" spans="1:14" ht="24" customHeight="1">
      <c r="A19" s="31" t="s">
        <v>58</v>
      </c>
      <c r="B19" s="32" t="s">
        <v>59</v>
      </c>
      <c r="C19" s="33">
        <v>6</v>
      </c>
      <c r="D19" s="34">
        <v>59</v>
      </c>
      <c r="E19" s="33">
        <v>98</v>
      </c>
      <c r="F19" s="34">
        <v>1290</v>
      </c>
      <c r="G19" s="33">
        <v>1242</v>
      </c>
      <c r="H19" s="34">
        <v>2532</v>
      </c>
      <c r="I19" s="33">
        <v>28</v>
      </c>
      <c r="J19" s="34">
        <v>108</v>
      </c>
      <c r="K19" s="33">
        <v>136</v>
      </c>
      <c r="L19" s="35">
        <f t="shared" si="0"/>
        <v>18.617647058823529</v>
      </c>
      <c r="M19" s="36">
        <f t="shared" si="1"/>
        <v>25.836734693877553</v>
      </c>
      <c r="N19" s="37">
        <f t="shared" si="2"/>
        <v>49.052132701421804</v>
      </c>
    </row>
    <row r="20" spans="1:14" ht="24" customHeight="1">
      <c r="A20" s="31" t="s">
        <v>60</v>
      </c>
      <c r="B20" s="32" t="s">
        <v>61</v>
      </c>
      <c r="C20" s="33">
        <v>155</v>
      </c>
      <c r="D20" s="34">
        <v>1247</v>
      </c>
      <c r="E20" s="33">
        <v>2146</v>
      </c>
      <c r="F20" s="34">
        <v>29554</v>
      </c>
      <c r="G20" s="33">
        <v>27443</v>
      </c>
      <c r="H20" s="34">
        <v>56997</v>
      </c>
      <c r="I20" s="33">
        <v>829</v>
      </c>
      <c r="J20" s="34">
        <v>2022</v>
      </c>
      <c r="K20" s="33">
        <v>2851</v>
      </c>
      <c r="L20" s="35">
        <f t="shared" si="0"/>
        <v>19.9919326552087</v>
      </c>
      <c r="M20" s="36">
        <f t="shared" si="1"/>
        <v>26.559645852749302</v>
      </c>
      <c r="N20" s="37">
        <f t="shared" si="2"/>
        <v>48.148148148148145</v>
      </c>
    </row>
    <row r="21" spans="1:14" ht="24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24" customHeight="1"/>
    <row r="23" spans="1:14" ht="24" customHeight="1"/>
    <row r="24" spans="1:14" ht="24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24" customHeight="1"/>
    <row r="26" spans="1:14" ht="24" customHeight="1"/>
    <row r="27" spans="1:14" ht="24" customHeight="1"/>
  </sheetData>
  <sheetProtection formatCells="0" formatColumns="0" formatRows="0" insertColumns="0" insertRows="0" insertHyperlinks="0" deleteColumns="0" deleteRows="0"/>
  <mergeCells count="6"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89</vt:lpstr>
      <vt:lpstr>'89'!Zone_d_impression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2014-09-10T13:05:16Z</dcterms:created>
  <dcterms:modified xsi:type="dcterms:W3CDTF">2014-09-11T13:01:45Z</dcterms:modified>
</cp:coreProperties>
</file>